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095a1f682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38e6e9ff62d49d4"/>
    <x:sheet xmlns:r="http://schemas.openxmlformats.org/officeDocument/2006/relationships" name="Canales" sheetId="2" r:id="R7aa446f23e394e2b"/>
    <x:sheet xmlns:r="http://schemas.openxmlformats.org/officeDocument/2006/relationships" name="Análisis" sheetId="3" r:id="Rf2b41b3aa2364206"/>
    <x:sheet xmlns:r="http://schemas.openxmlformats.org/officeDocument/2006/relationships" name="Guía de uso" sheetId="4" r:id="R32d5cd5dcb224ba8"/>
    <x:sheet xmlns:r="http://schemas.openxmlformats.org/officeDocument/2006/relationships" name="Fuentes" sheetId="5" r:id="R9ed57326ed9b41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#,##0"/>
    <x:numFmt numFmtId="202" formatCode="#,##0 &quot;Gs.&quot;"/>
    <x:numFmt numFmtId="203" formatCode="0.0%"/>
    <x:numFmt numFmtId="204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3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4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4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204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d2743cc524f82" /><Relationship Type="http://schemas.openxmlformats.org/officeDocument/2006/relationships/theme" Target="/xl/theme/theme1.xml" Id="Rae47580f7cb4421a" /><Relationship Type="http://schemas.openxmlformats.org/officeDocument/2006/relationships/sharedStrings" Target="/xl/sharedStrings.xml" Id="R9bfcf21a7d104850" /><Relationship Type="http://schemas.openxmlformats.org/officeDocument/2006/relationships/worksheet" Target="/xl/worksheets/sheet1.xml" Id="Rc38e6e9ff62d49d4" /><Relationship Type="http://schemas.openxmlformats.org/officeDocument/2006/relationships/worksheet" Target="/xl/worksheets/sheet2.xml" Id="R7aa446f23e394e2b" /><Relationship Type="http://schemas.openxmlformats.org/officeDocument/2006/relationships/worksheet" Target="/xl/worksheets/sheet3.xml" Id="Rf2b41b3aa2364206" /><Relationship Type="http://schemas.openxmlformats.org/officeDocument/2006/relationships/worksheet" Target="/xl/worksheets/sheet4.xml" Id="R32d5cd5dcb224ba8" /><Relationship Type="http://schemas.openxmlformats.org/officeDocument/2006/relationships/worksheet" Target="/xl/worksheets/sheet5.xml" Id="R9ed57326ed9b418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45d496297d64772" /><Relationship Type="http://schemas.openxmlformats.org/officeDocument/2006/relationships/chart" Target="/xl/drawings/charts/chart2.xml" Id="Rf12ce2b39b0c4980" /><Relationship Type="http://schemas.openxmlformats.org/officeDocument/2006/relationships/chart" Target="/xl/drawings/charts/chart3.xml" Id="R175c3cbcffb3493b" /><Relationship Type="http://schemas.openxmlformats.org/officeDocument/2006/relationships/chart" Target="/xl/drawings/charts/chart4.xml" Id="R0387760b265849f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Ingresos Gs. por Canal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Ingresos Gs.</c:v>
          </c:tx>
          <c:cat>
            <c:strRef>
              <c:f>'Análisis'!$A$4:$A$9</c:f>
              <c:strCache>
                <c:ptCount val="0"/>
              </c:strCache>
            </c:strRef>
          </c:cat>
          <c:val>
            <c:numRef>
              <c:f>'Análisis'!$B$4:$B$9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ROAS promedio por Calidad lead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ROAS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Ingresos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Ingresos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5d496297d64772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12ce2b39b0c4980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5c3cbcffb3493b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387760b265849f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3dddc4c552e443b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6"/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</x:row>
    <x:row r="2" ht="19" customHeight="1">
      <x:c r="A2" s="26"/>
      <x:c r="B2" s="29" t="str">
        <x:v>Comparativo de canales de marketing</x:v>
      </x:c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6"/>
    </x:row>
    <x:row r="3" ht="19" customHeight="1">
      <x:c r="A3" s="26"/>
      <x:c r="B3" s="29"/>
      <x:c r="C3" s="29"/>
      <x:c r="D3" s="29"/>
      <x:c r="E3" s="29"/>
      <x:c r="F3" s="29"/>
      <x:c r="G3" s="29"/>
      <x:c r="H3" s="29"/>
      <x:c r="I3" s="29"/>
      <x:c r="J3" s="29"/>
      <x:c r="K3" s="29"/>
      <x:c r="L3" s="29"/>
      <x:c r="M3" s="29"/>
      <x:c r="N3" s="29"/>
      <x:c r="O3" s="29"/>
      <x:c r="P3" s="26"/>
    </x:row>
    <x:row r="4" ht="19" customHeight="1">
      <x:c r="A4" s="26"/>
      <x:c r="B4" s="32" t="str">
        <x:v>Marketing y SEO · Modelo demostrativo con lógica específica</x:v>
      </x:c>
      <x:c r="C4" s="32"/>
      <x:c r="D4" s="32"/>
      <x:c r="E4" s="32"/>
      <x:c r="F4" s="32"/>
      <x:c r="G4" s="32"/>
      <x:c r="H4" s="32"/>
      <x:c r="I4" s="32"/>
      <x:c r="J4" s="32"/>
      <x:c r="K4" s="32"/>
      <x:c r="L4" s="32"/>
      <x:c r="M4" s="32"/>
      <x:c r="N4" s="32"/>
      <x:c r="O4" s="32"/>
      <x:c r="P4" s="26"/>
    </x:row>
    <x:row r="5" ht="19" customHeight="1">
      <x:c r="A5" s="26"/>
      <x:c r="B5" s="32"/>
      <x:c r="C5" s="32"/>
      <x:c r="D5" s="32"/>
      <x:c r="E5" s="32"/>
      <x:c r="F5" s="32"/>
      <x:c r="G5" s="32"/>
      <x:c r="H5" s="32"/>
      <x:c r="I5" s="32"/>
      <x:c r="J5" s="32"/>
      <x:c r="K5" s="32"/>
      <x:c r="L5" s="32"/>
      <x:c r="M5" s="32"/>
      <x:c r="N5" s="32"/>
      <x:c r="O5" s="32"/>
      <x:c r="P5" s="26"/>
    </x:row>
    <x:row r="6" ht="19" customHeight="1">
      <x:c r="A6" s="26"/>
      <x:c r="B6" s="62" t="str">
        <x:v>Ingresos atribuidos</x:v>
      </x:c>
      <x:c r="C6" s="26"/>
      <x:c r="D6" s="26"/>
      <x:c r="E6" s="26"/>
      <x:c r="F6" s="62" t="str">
        <x:v>ROAS promedio</x:v>
      </x:c>
      <x:c r="G6" s="26"/>
      <x:c r="H6" s="26"/>
      <x:c r="I6" s="26"/>
      <x:c r="J6" s="62" t="str">
        <x:v>Canales</x:v>
      </x:c>
      <x:c r="K6" s="26"/>
      <x:c r="L6" s="26"/>
      <x:c r="M6" s="62" t="str">
        <x:v>A detener</x:v>
      </x:c>
      <x:c r="N6" s="26"/>
      <x:c r="O6" s="26"/>
      <x:c r="P6" s="26"/>
    </x:row>
    <x:row r="7" ht="19" customHeight="1">
      <x:c r="A7" s="26"/>
      <x:c r="B7" s="63" t="n">
        <x:f>SUM('Canales'!$H$2:$H$25)</x:f>
        <x:v>955611000</x:v>
      </x:c>
      <x:c r="C7" s="64"/>
      <x:c r="D7" s="64"/>
      <x:c r="E7" s="65"/>
      <x:c r="F7" s="100" t="n">
        <x:f>AVERAGE('Canales'!$L$2:$L$25)</x:f>
        <x:v>11.107958093926605</x:v>
      </x:c>
      <x:c r="G7" s="101"/>
      <x:c r="H7" s="101"/>
      <x:c r="I7" s="102"/>
      <x:c r="J7" s="100" t="n">
        <x:f>COUNTA('Canales'!$A$2:$A$25)</x:f>
        <x:v>24</x:v>
      </x:c>
      <x:c r="K7" s="101"/>
      <x:c r="L7" s="102"/>
      <x:c r="M7" s="100" t="n">
        <x:f>COUNTIF('Canales'!$N$2:$N$25,"Detener")</x:f>
        <x:v>6</x:v>
      </x:c>
      <x:c r="N7" s="101"/>
      <x:c r="O7" s="102"/>
      <x:c r="P7" s="26"/>
    </x:row>
    <x:row r="8" ht="19" customHeight="1">
      <x:c r="A8" s="26"/>
      <x:c r="B8" s="66"/>
      <x:c r="C8" s="67"/>
      <x:c r="D8" s="67"/>
      <x:c r="E8" s="68"/>
      <x:c r="F8" s="103"/>
      <x:c r="G8" s="104"/>
      <x:c r="H8" s="104"/>
      <x:c r="I8" s="105"/>
      <x:c r="J8" s="103"/>
      <x:c r="K8" s="104"/>
      <x:c r="L8" s="105"/>
      <x:c r="M8" s="103"/>
      <x:c r="N8" s="104"/>
      <x:c r="O8" s="105"/>
      <x:c r="P8" s="26"/>
    </x:row>
    <x:row r="9" ht="19" customHeight="1">
      <x:c r="A9" s="26"/>
      <x:c r="B9" s="66"/>
      <x:c r="C9" s="67"/>
      <x:c r="D9" s="67"/>
      <x:c r="E9" s="68"/>
      <x:c r="F9" s="103"/>
      <x:c r="G9" s="104"/>
      <x:c r="H9" s="104"/>
      <x:c r="I9" s="105"/>
      <x:c r="J9" s="103"/>
      <x:c r="K9" s="104"/>
      <x:c r="L9" s="105"/>
      <x:c r="M9" s="103"/>
      <x:c r="N9" s="104"/>
      <x:c r="O9" s="105"/>
      <x:c r="P9" s="26"/>
    </x:row>
    <x:row r="10" ht="19" customHeight="1">
      <x:c r="A10" s="26"/>
      <x:c r="B10" s="69"/>
      <x:c r="C10" s="70"/>
      <x:c r="D10" s="70"/>
      <x:c r="E10" s="71"/>
      <x:c r="F10" s="106"/>
      <x:c r="G10" s="107"/>
      <x:c r="H10" s="107"/>
      <x:c r="I10" s="108"/>
      <x:c r="J10" s="106"/>
      <x:c r="K10" s="107"/>
      <x:c r="L10" s="108"/>
      <x:c r="M10" s="106"/>
      <x:c r="N10" s="107"/>
      <x:c r="O10" s="108"/>
      <x:c r="P10" s="26"/>
    </x:row>
    <x:row r="11" ht="19" customHeight="1">
      <x:c r="A11" s="26"/>
      <x:c r="B11" s="26"/>
      <x:c r="C11" s="26"/>
      <x:c r="D11" s="26"/>
      <x:c r="E11" s="26"/>
      <x:c r="F11" s="26"/>
      <x:c r="G11" s="26"/>
      <x:c r="H11" s="26"/>
      <x:c r="I11" s="26"/>
      <x:c r="J11" s="26"/>
      <x:c r="K11" s="26"/>
      <x:c r="L11" s="26"/>
      <x:c r="M11" s="26"/>
      <x:c r="N11" s="26"/>
      <x:c r="O11" s="26"/>
      <x:c r="P11" s="26"/>
    </x:row>
    <x:row r="12" ht="19" customHeight="1">
      <x:c r="A12" s="26"/>
      <x:c r="B12" s="26"/>
      <x:c r="C12" s="26"/>
      <x:c r="D12" s="26"/>
      <x:c r="E12" s="26"/>
      <x:c r="F12" s="26"/>
      <x:c r="G12" s="26"/>
      <x:c r="H12" s="26"/>
      <x:c r="I12" s="26"/>
      <x:c r="J12" s="26"/>
      <x:c r="K12" s="26"/>
      <x:c r="L12" s="26"/>
      <x:c r="M12" s="26"/>
      <x:c r="N12" s="26"/>
      <x:c r="O12" s="26"/>
      <x:c r="P12" s="26"/>
    </x:row>
    <x:row r="13" ht="19" customHeight="1">
      <x:c r="A13" s="26"/>
      <x:c r="B13" s="26"/>
      <x:c r="C13" s="26"/>
      <x:c r="D13" s="26"/>
      <x:c r="E13" s="26"/>
      <x:c r="F13" s="26"/>
      <x:c r="G13" s="26"/>
      <x:c r="H13" s="26"/>
      <x:c r="I13" s="26"/>
      <x:c r="J13" s="26"/>
      <x:c r="K13" s="26"/>
      <x:c r="L13" s="26"/>
      <x:c r="M13" s="26"/>
      <x:c r="N13" s="26"/>
      <x:c r="O13" s="26"/>
      <x:c r="P13" s="26"/>
    </x:row>
    <x:row r="14" ht="19" customHeight="1">
      <x:c r="A14" s="26"/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26"/>
      <x:c r="N14" s="26"/>
      <x:c r="O14" s="26"/>
      <x:c r="P14" s="26"/>
    </x:row>
    <x:row r="15" ht="19" customHeight="1">
      <x:c r="A15" s="26"/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26"/>
      <x:c r="P15" s="26"/>
    </x:row>
    <x:row r="16" ht="19" customHeight="1">
      <x:c r="A16" s="26"/>
      <x:c r="B16" s="26"/>
      <x:c r="C16" s="26"/>
      <x:c r="D16" s="26"/>
      <x:c r="E16" s="26"/>
      <x:c r="F16" s="26"/>
      <x:c r="G16" s="26"/>
      <x:c r="H16" s="26"/>
      <x:c r="I16" s="26"/>
      <x:c r="J16" s="26"/>
      <x:c r="K16" s="26"/>
      <x:c r="L16" s="26"/>
      <x:c r="M16" s="26"/>
      <x:c r="N16" s="26"/>
      <x:c r="O16" s="26"/>
      <x:c r="P16" s="26"/>
    </x:row>
    <x:row r="17" ht="19" customHeight="1">
      <x:c r="A17" s="26"/>
      <x:c r="B17" s="26"/>
      <x:c r="C17" s="26"/>
      <x:c r="D17" s="26"/>
      <x:c r="E17" s="26"/>
      <x:c r="F17" s="26"/>
      <x:c r="G17" s="26"/>
      <x:c r="H17" s="26"/>
      <x:c r="I17" s="26"/>
      <x:c r="J17" s="26"/>
      <x:c r="K17" s="26"/>
      <x:c r="L17" s="26"/>
      <x:c r="M17" s="26"/>
      <x:c r="N17" s="26"/>
      <x:c r="O17" s="26"/>
      <x:c r="P17" s="26"/>
    </x:row>
    <x:row r="18" ht="19" customHeight="1">
      <x:c r="A18" s="26"/>
      <x:c r="B18" s="26"/>
      <x:c r="C18" s="26"/>
      <x:c r="D18" s="26"/>
      <x:c r="E18" s="26"/>
      <x:c r="F18" s="26"/>
      <x:c r="G18" s="26"/>
      <x:c r="H18" s="26"/>
      <x:c r="I18" s="26"/>
      <x:c r="J18" s="26"/>
      <x:c r="K18" s="26"/>
      <x:c r="L18" s="26"/>
      <x:c r="M18" s="26"/>
      <x:c r="N18" s="26"/>
      <x:c r="O18" s="26"/>
      <x:c r="P18" s="26"/>
    </x:row>
    <x:row r="19" ht="19" customHeight="1">
      <x:c r="A19" s="26"/>
      <x:c r="B19" s="26"/>
      <x:c r="C19" s="26"/>
      <x:c r="D19" s="26"/>
      <x:c r="E19" s="26"/>
      <x:c r="F19" s="26"/>
      <x:c r="G19" s="26"/>
      <x:c r="H19" s="26"/>
      <x:c r="I19" s="26"/>
      <x:c r="J19" s="26"/>
      <x:c r="K19" s="26"/>
      <x:c r="L19" s="26"/>
      <x:c r="M19" s="26"/>
      <x:c r="N19" s="26"/>
      <x:c r="O19" s="26"/>
      <x:c r="P19" s="26"/>
    </x:row>
    <x:row r="20" ht="19" customHeight="1">
      <x:c r="A20" s="26"/>
      <x:c r="B20" s="26"/>
      <x:c r="C20" s="26"/>
      <x:c r="D20" s="26"/>
      <x:c r="E20" s="26"/>
      <x:c r="F20" s="26"/>
      <x:c r="G20" s="26"/>
      <x:c r="H20" s="26"/>
      <x:c r="I20" s="26"/>
      <x:c r="J20" s="26"/>
      <x:c r="K20" s="26"/>
      <x:c r="L20" s="26"/>
      <x:c r="M20" s="26"/>
      <x:c r="N20" s="26"/>
      <x:c r="O20" s="26"/>
      <x:c r="P20" s="26"/>
    </x:row>
    <x:row r="21" ht="19" customHeight="1">
      <x:c r="A21" s="26"/>
      <x:c r="B21" s="26"/>
      <x:c r="C21" s="26"/>
      <x:c r="D21" s="26"/>
      <x:c r="E21" s="26"/>
      <x:c r="F21" s="26"/>
      <x:c r="G21" s="26"/>
      <x:c r="H21" s="26"/>
      <x:c r="I21" s="26"/>
      <x:c r="J21" s="26"/>
      <x:c r="K21" s="26"/>
      <x:c r="L21" s="26"/>
      <x:c r="M21" s="26"/>
      <x:c r="N21" s="26"/>
      <x:c r="O21" s="26"/>
      <x:c r="P21" s="26"/>
    </x:row>
    <x:row r="22" ht="19" customHeight="1">
      <x:c r="A22" s="26"/>
      <x:c r="B22" s="26"/>
      <x:c r="C22" s="26"/>
      <x:c r="D22" s="26"/>
      <x:c r="E22" s="26"/>
      <x:c r="F22" s="26"/>
      <x:c r="G22" s="26"/>
      <x:c r="H22" s="26"/>
      <x:c r="I22" s="26"/>
      <x:c r="J22" s="26"/>
      <x:c r="K22" s="26"/>
      <x:c r="L22" s="26"/>
      <x:c r="M22" s="26"/>
      <x:c r="N22" s="26"/>
      <x:c r="O22" s="26"/>
      <x:c r="P22" s="26"/>
    </x:row>
    <x:row r="23" ht="19" customHeight="1">
      <x:c r="A23" s="26"/>
      <x:c r="B23" s="26"/>
      <x:c r="C23" s="26"/>
      <x:c r="D23" s="26"/>
      <x:c r="E23" s="26"/>
      <x:c r="F23" s="26"/>
      <x:c r="G23" s="26"/>
      <x:c r="H23" s="26"/>
      <x:c r="I23" s="26"/>
      <x:c r="J23" s="26"/>
      <x:c r="K23" s="26"/>
      <x:c r="L23" s="26"/>
      <x:c r="M23" s="26"/>
      <x:c r="N23" s="26"/>
      <x:c r="O23" s="26"/>
      <x:c r="P23" s="26"/>
    </x:row>
    <x:row r="24" ht="19" customHeight="1">
      <x:c r="A24" s="26"/>
      <x:c r="B24" s="26"/>
      <x:c r="C24" s="26"/>
      <x:c r="D24" s="26"/>
      <x:c r="E24" s="26"/>
      <x:c r="F24" s="26"/>
      <x:c r="G24" s="26"/>
      <x:c r="H24" s="26"/>
      <x:c r="I24" s="26"/>
      <x:c r="J24" s="26"/>
      <x:c r="K24" s="26"/>
      <x:c r="L24" s="26"/>
      <x:c r="M24" s="26"/>
      <x:c r="N24" s="26"/>
      <x:c r="O24" s="26"/>
      <x:c r="P24" s="26"/>
    </x:row>
    <x:row r="25" ht="19" customHeight="1">
      <x:c r="A25" s="26"/>
      <x:c r="B25" s="26"/>
      <x:c r="C25" s="26"/>
      <x:c r="D25" s="26"/>
      <x:c r="E25" s="26"/>
      <x:c r="F25" s="26"/>
      <x:c r="G25" s="26"/>
      <x:c r="H25" s="26"/>
      <x:c r="I25" s="26"/>
      <x:c r="J25" s="26"/>
      <x:c r="K25" s="26"/>
      <x:c r="L25" s="26"/>
      <x:c r="M25" s="26"/>
      <x:c r="N25" s="26"/>
      <x:c r="O25" s="26"/>
      <x:c r="P25" s="26"/>
    </x:row>
    <x:row r="26" ht="19" customHeight="1">
      <x:c r="A26" s="26"/>
      <x:c r="B26" s="26"/>
      <x:c r="C26" s="26"/>
      <x:c r="D26" s="26"/>
      <x:c r="E26" s="26"/>
      <x:c r="F26" s="26"/>
      <x:c r="G26" s="26"/>
      <x:c r="H26" s="26"/>
      <x:c r="I26" s="26"/>
      <x:c r="J26" s="26"/>
      <x:c r="K26" s="26"/>
      <x:c r="L26" s="26"/>
      <x:c r="M26" s="26"/>
      <x:c r="N26" s="26"/>
      <x:c r="O26" s="26"/>
      <x:c r="P26" s="26"/>
    </x:row>
    <x:row r="27" ht="19" customHeight="1">
      <x:c r="A27" s="26"/>
      <x:c r="B27" s="26"/>
      <x:c r="C27" s="26"/>
      <x:c r="D27" s="26"/>
      <x:c r="E27" s="26"/>
      <x:c r="F27" s="26"/>
      <x:c r="G27" s="26"/>
      <x:c r="H27" s="26"/>
      <x:c r="I27" s="26"/>
      <x:c r="J27" s="26"/>
      <x:c r="K27" s="26"/>
      <x:c r="L27" s="26"/>
      <x:c r="M27" s="26"/>
      <x:c r="N27" s="26"/>
      <x:c r="O27" s="26"/>
      <x:c r="P27" s="26"/>
    </x:row>
    <x:row r="28" ht="19" customHeight="1">
      <x:c r="A28" s="26"/>
      <x:c r="B28" s="26"/>
      <x:c r="C28" s="26"/>
      <x:c r="D28" s="26"/>
      <x:c r="E28" s="26"/>
      <x:c r="F28" s="26"/>
      <x:c r="G28" s="26"/>
      <x:c r="H28" s="26"/>
      <x:c r="I28" s="26"/>
      <x:c r="J28" s="26"/>
      <x:c r="K28" s="26"/>
      <x:c r="L28" s="26"/>
      <x:c r="M28" s="26"/>
      <x:c r="N28" s="26"/>
      <x:c r="O28" s="26"/>
      <x:c r="P28" s="26"/>
    </x:row>
    <x:row r="29" ht="19" customHeight="1">
      <x:c r="A29" s="26"/>
      <x:c r="B29" s="26"/>
      <x:c r="C29" s="26"/>
      <x:c r="D29" s="26"/>
      <x:c r="E29" s="26"/>
      <x:c r="F29" s="26"/>
      <x:c r="G29" s="26"/>
      <x:c r="H29" s="26"/>
      <x:c r="I29" s="26"/>
      <x:c r="J29" s="26"/>
      <x:c r="K29" s="26"/>
      <x:c r="L29" s="26"/>
      <x:c r="M29" s="26"/>
      <x:c r="N29" s="26"/>
      <x:c r="O29" s="26"/>
      <x:c r="P29" s="26"/>
    </x:row>
    <x:row r="30" ht="19" customHeight="1">
      <x:c r="A30" s="26"/>
      <x:c r="B30" s="26"/>
      <x:c r="C30" s="26"/>
      <x:c r="D30" s="26"/>
      <x:c r="E30" s="26"/>
      <x:c r="F30" s="26"/>
      <x:c r="G30" s="26"/>
      <x:c r="H30" s="26"/>
      <x:c r="I30" s="26"/>
      <x:c r="J30" s="26"/>
      <x:c r="K30" s="26"/>
      <x:c r="L30" s="26"/>
      <x:c r="M30" s="26"/>
      <x:c r="N30" s="26"/>
      <x:c r="O30" s="26"/>
      <x:c r="P30" s="26"/>
    </x:row>
    <x:row r="31" ht="19" customHeight="1">
      <x:c r="A31" s="26"/>
      <x:c r="B31" s="26"/>
      <x:c r="C31" s="26"/>
      <x:c r="D31" s="26"/>
      <x:c r="E31" s="26"/>
      <x:c r="F31" s="26"/>
      <x:c r="G31" s="26"/>
      <x:c r="H31" s="26"/>
      <x:c r="I31" s="26"/>
      <x:c r="J31" s="26"/>
      <x:c r="K31" s="26"/>
      <x:c r="L31" s="26"/>
      <x:c r="M31" s="26"/>
      <x:c r="N31" s="26"/>
      <x:c r="O31" s="26"/>
      <x:c r="P31" s="26"/>
    </x:row>
    <x:row r="32" ht="19" customHeight="1">
      <x:c r="A32" s="26"/>
      <x:c r="B32" s="26"/>
      <x:c r="C32" s="26"/>
      <x:c r="D32" s="26"/>
      <x:c r="E32" s="26"/>
      <x:c r="F32" s="26"/>
      <x:c r="G32" s="26"/>
      <x:c r="H32" s="26"/>
      <x:c r="I32" s="26"/>
      <x:c r="J32" s="26"/>
      <x:c r="K32" s="26"/>
      <x:c r="L32" s="26"/>
      <x:c r="M32" s="26"/>
      <x:c r="N32" s="26"/>
      <x:c r="O32" s="26"/>
      <x:c r="P32" s="26"/>
    </x:row>
    <x:row r="33" ht="19" customHeight="1">
      <x:c r="A33" s="26"/>
      <x:c r="B33" s="26"/>
      <x:c r="C33" s="26"/>
      <x:c r="D33" s="26"/>
      <x:c r="E33" s="26"/>
      <x:c r="F33" s="26"/>
      <x:c r="G33" s="26"/>
      <x:c r="H33" s="26"/>
      <x:c r="I33" s="26"/>
      <x:c r="J33" s="26"/>
      <x:c r="K33" s="26"/>
      <x:c r="L33" s="26"/>
      <x:c r="M33" s="26"/>
      <x:c r="N33" s="26"/>
      <x:c r="O33" s="26"/>
      <x:c r="P33" s="26"/>
    </x:row>
    <x:row r="34" ht="19" customHeight="1">
      <x:c r="A34" s="26"/>
      <x:c r="B34" s="26"/>
      <x:c r="C34" s="26"/>
      <x:c r="D34" s="26"/>
      <x:c r="E34" s="26"/>
      <x:c r="F34" s="26"/>
      <x:c r="G34" s="26"/>
      <x:c r="H34" s="26"/>
      <x:c r="I34" s="26"/>
      <x:c r="J34" s="26"/>
      <x:c r="K34" s="26"/>
      <x:c r="L34" s="26"/>
      <x:c r="M34" s="26"/>
      <x:c r="N34" s="26"/>
      <x:c r="O34" s="26"/>
      <x:c r="P34" s="26"/>
    </x:row>
    <x:row r="35" ht="19" customHeight="1">
      <x:c r="A35" s="26"/>
      <x:c r="B35" s="26"/>
      <x:c r="C35" s="26"/>
      <x:c r="D35" s="26"/>
      <x:c r="E35" s="26"/>
      <x:c r="F35" s="26"/>
      <x:c r="G35" s="26"/>
      <x:c r="H35" s="26"/>
      <x:c r="I35" s="26"/>
      <x:c r="J35" s="26"/>
      <x:c r="K35" s="26"/>
      <x:c r="L35" s="26"/>
      <x:c r="M35" s="26"/>
      <x:c r="N35" s="26"/>
      <x:c r="O35" s="26"/>
      <x:c r="P35" s="26"/>
    </x:row>
    <x:row r="36" ht="19" customHeight="1">
      <x:c r="A36" s="26"/>
      <x:c r="B36" s="26"/>
      <x:c r="C36" s="26"/>
      <x:c r="D36" s="26"/>
      <x:c r="E36" s="26"/>
      <x:c r="F36" s="26"/>
      <x:c r="G36" s="26"/>
      <x:c r="H36" s="26"/>
      <x:c r="I36" s="26"/>
      <x:c r="J36" s="26"/>
      <x:c r="K36" s="26"/>
      <x:c r="L36" s="26"/>
      <x:c r="M36" s="26"/>
      <x:c r="N36" s="26"/>
      <x:c r="O36" s="26"/>
      <x:c r="P36" s="26"/>
    </x:row>
    <x:row r="37" ht="19" customHeight="1">
      <x:c r="A37" s="26"/>
      <x:c r="B37" s="26"/>
      <x:c r="C37" s="26"/>
      <x:c r="D37" s="26"/>
      <x:c r="E37" s="26"/>
      <x:c r="F37" s="26"/>
      <x:c r="G37" s="26"/>
      <x:c r="H37" s="26"/>
      <x:c r="I37" s="26"/>
      <x:c r="J37" s="26"/>
      <x:c r="K37" s="26"/>
      <x:c r="L37" s="26"/>
      <x:c r="M37" s="26"/>
      <x:c r="N37" s="26"/>
      <x:c r="O37" s="26"/>
      <x:c r="P37" s="26"/>
    </x:row>
    <x:row r="38" ht="19" customHeight="1">
      <x:c r="A38" s="26"/>
      <x:c r="B38" s="26"/>
      <x:c r="C38" s="26"/>
      <x:c r="D38" s="26"/>
      <x:c r="E38" s="26"/>
      <x:c r="F38" s="26"/>
      <x:c r="G38" s="26"/>
      <x:c r="H38" s="26"/>
      <x:c r="I38" s="26"/>
      <x:c r="J38" s="26"/>
      <x:c r="K38" s="26"/>
      <x:c r="L38" s="26"/>
      <x:c r="M38" s="26"/>
      <x:c r="N38" s="26"/>
      <x:c r="O38" s="26"/>
      <x:c r="P38" s="26"/>
    </x:row>
    <x:row r="39" ht="19" customHeight="1">
      <x:c r="A39" s="26"/>
      <x:c r="B39" s="26"/>
      <x:c r="C39" s="26"/>
      <x:c r="D39" s="26"/>
      <x:c r="E39" s="26"/>
      <x:c r="F39" s="26"/>
      <x:c r="G39" s="26"/>
      <x:c r="H39" s="26"/>
      <x:c r="I39" s="26"/>
      <x:c r="J39" s="26"/>
      <x:c r="K39" s="26"/>
      <x:c r="L39" s="26"/>
      <x:c r="M39" s="26"/>
      <x:c r="N39" s="26"/>
      <x:c r="O39" s="26"/>
      <x:c r="P39" s="26"/>
    </x:row>
    <x:row r="40" ht="19" customHeight="1">
      <x:c r="A40" s="26"/>
      <x:c r="B40" s="26"/>
      <x:c r="C40" s="26"/>
      <x:c r="D40" s="26"/>
      <x:c r="E40" s="26"/>
      <x:c r="F40" s="26"/>
      <x:c r="G40" s="26"/>
      <x:c r="H40" s="26"/>
      <x:c r="I40" s="26"/>
      <x:c r="J40" s="26"/>
      <x:c r="K40" s="26"/>
      <x:c r="L40" s="26"/>
      <x:c r="M40" s="26"/>
      <x:c r="N40" s="26"/>
      <x:c r="O40" s="26"/>
      <x:c r="P40" s="26"/>
    </x:row>
    <x:row r="41" ht="19" customHeight="1">
      <x:c r="A41" s="26"/>
      <x:c r="B41" s="26"/>
      <x:c r="C41" s="26"/>
      <x:c r="D41" s="26"/>
      <x:c r="E41" s="26"/>
      <x:c r="F41" s="26"/>
      <x:c r="G41" s="26"/>
      <x:c r="H41" s="26"/>
      <x:c r="I41" s="26"/>
      <x:c r="J41" s="26"/>
      <x:c r="K41" s="26"/>
      <x:c r="L41" s="26"/>
      <x:c r="M41" s="26"/>
      <x:c r="N41" s="26"/>
      <x:c r="O41" s="26"/>
      <x:c r="P41" s="26"/>
    </x:row>
    <x:row r="42" ht="19" customHeight="1">
      <x:c r="A42" s="26"/>
      <x:c r="B42" s="26"/>
      <x:c r="C42" s="26"/>
      <x:c r="D42" s="26"/>
      <x:c r="E42" s="26"/>
      <x:c r="F42" s="26"/>
      <x:c r="G42" s="26"/>
      <x:c r="H42" s="26"/>
      <x:c r="I42" s="26"/>
      <x:c r="J42" s="26"/>
      <x:c r="K42" s="26"/>
      <x:c r="L42" s="26"/>
      <x:c r="M42" s="26"/>
      <x:c r="N42" s="26"/>
      <x:c r="O42" s="26"/>
      <x:c r="P42" s="26"/>
    </x:row>
    <x:row r="43" ht="19" customHeight="1">
      <x:c r="A43" s="26"/>
      <x:c r="B43" s="26"/>
      <x:c r="C43" s="26"/>
      <x:c r="D43" s="26"/>
      <x:c r="E43" s="26"/>
      <x:c r="F43" s="26"/>
      <x:c r="G43" s="26"/>
      <x:c r="H43" s="26"/>
      <x:c r="I43" s="26"/>
      <x:c r="J43" s="26"/>
      <x:c r="K43" s="26"/>
      <x:c r="L43" s="26"/>
      <x:c r="M43" s="26"/>
      <x:c r="N43" s="26"/>
      <x:c r="O43" s="26"/>
      <x:c r="P43" s="26"/>
    </x:row>
    <x:row r="44" ht="19" customHeight="1">
      <x:c r="A44" s="26"/>
      <x:c r="B44" s="26"/>
      <x:c r="C44" s="26"/>
      <x:c r="D44" s="26"/>
      <x:c r="E44" s="26"/>
      <x:c r="F44" s="26"/>
      <x:c r="G44" s="26"/>
      <x:c r="H44" s="26"/>
      <x:c r="I44" s="26"/>
      <x:c r="J44" s="26"/>
      <x:c r="K44" s="26"/>
      <x:c r="L44" s="26"/>
      <x:c r="M44" s="26"/>
      <x:c r="N44" s="26"/>
      <x:c r="O44" s="26"/>
      <x:c r="P44" s="26"/>
    </x:row>
    <x:row r="45" ht="19" customHeight="1">
      <x:c r="A45" s="26"/>
      <x:c r="B45" s="26"/>
      <x:c r="C45" s="26"/>
      <x:c r="D45" s="26"/>
      <x:c r="E45" s="26"/>
      <x:c r="F45" s="26"/>
      <x:c r="G45" s="26"/>
      <x:c r="H45" s="26"/>
      <x:c r="I45" s="26"/>
      <x:c r="J45" s="26"/>
      <x:c r="K45" s="26"/>
      <x:c r="L45" s="26"/>
      <x:c r="M45" s="26"/>
      <x:c r="N45" s="26"/>
      <x:c r="O45" s="26"/>
      <x:c r="P45" s="26"/>
    </x:row>
    <x:row r="46" ht="19" customHeight="1">
      <x:c r="A46" s="26"/>
      <x:c r="B46" s="26"/>
      <x:c r="C46" s="26"/>
      <x:c r="D46" s="26"/>
      <x:c r="E46" s="26"/>
      <x:c r="F46" s="26"/>
      <x:c r="G46" s="26"/>
      <x:c r="H46" s="26"/>
      <x:c r="I46" s="26"/>
      <x:c r="J46" s="26"/>
      <x:c r="K46" s="26"/>
      <x:c r="L46" s="26"/>
      <x:c r="M46" s="26"/>
      <x:c r="N46" s="26"/>
      <x:c r="O46" s="26"/>
      <x:c r="P46" s="26"/>
    </x:row>
    <x:row r="47" ht="19" customHeight="1">
      <x:c r="A47" s="26"/>
      <x:c r="B47" s="26"/>
      <x:c r="C47" s="26"/>
      <x:c r="D47" s="26"/>
      <x:c r="E47" s="26"/>
      <x:c r="F47" s="26"/>
      <x:c r="G47" s="26"/>
      <x:c r="H47" s="26"/>
      <x:c r="I47" s="26"/>
      <x:c r="J47" s="26"/>
      <x:c r="K47" s="26"/>
      <x:c r="L47" s="26"/>
      <x:c r="M47" s="26"/>
      <x:c r="N47" s="26"/>
      <x:c r="O47" s="26"/>
      <x:c r="P47" s="26"/>
    </x:row>
    <x:row r="48" ht="19" customHeight="1">
      <x:c r="A48" s="26"/>
      <x:c r="B48" s="26"/>
      <x:c r="C48" s="26"/>
      <x:c r="D48" s="26"/>
      <x:c r="E48" s="26"/>
      <x:c r="F48" s="26"/>
      <x:c r="G48" s="26"/>
      <x:c r="H48" s="26"/>
      <x:c r="I48" s="26"/>
      <x:c r="J48" s="26"/>
      <x:c r="K48" s="26"/>
      <x:c r="L48" s="26"/>
      <x:c r="M48" s="26"/>
      <x:c r="N48" s="26"/>
      <x:c r="O48" s="26"/>
      <x:c r="P48" s="26"/>
    </x:row>
    <x:row r="49" ht="19" customHeight="1">
      <x:c r="A49" s="26"/>
      <x:c r="B49" s="26"/>
      <x:c r="C49" s="26"/>
      <x:c r="D49" s="26"/>
      <x:c r="E49" s="26"/>
      <x:c r="F49" s="26"/>
      <x:c r="G49" s="26"/>
      <x:c r="H49" s="26"/>
      <x:c r="I49" s="26"/>
      <x:c r="J49" s="26"/>
      <x:c r="K49" s="26"/>
      <x:c r="L49" s="26"/>
      <x:c r="M49" s="26"/>
      <x:c r="N49" s="26"/>
      <x:c r="O49" s="26"/>
      <x:c r="P49" s="26"/>
    </x:row>
    <x:row r="50" ht="19" customHeight="1">
      <x:c r="A50" s="26"/>
      <x:c r="B50" s="26"/>
      <x:c r="C50" s="26"/>
      <x:c r="D50" s="26"/>
      <x:c r="E50" s="26"/>
      <x:c r="F50" s="26"/>
      <x:c r="G50" s="26"/>
      <x:c r="H50" s="26"/>
      <x:c r="I50" s="26"/>
      <x:c r="J50" s="26"/>
      <x:c r="K50" s="26"/>
      <x:c r="L50" s="26"/>
      <x:c r="M50" s="26"/>
      <x:c r="N50" s="26"/>
      <x:c r="O50" s="26"/>
      <x:c r="P50" s="26"/>
    </x:row>
    <x:row r="51" ht="19" customHeight="1">
      <x:c r="A51" s="26"/>
      <x:c r="B51" s="26"/>
      <x:c r="C51" s="26"/>
      <x:c r="D51" s="26"/>
      <x:c r="E51" s="26"/>
      <x:c r="F51" s="26"/>
      <x:c r="G51" s="26"/>
      <x:c r="H51" s="26"/>
      <x:c r="I51" s="26"/>
      <x:c r="J51" s="26"/>
      <x:c r="K51" s="26"/>
      <x:c r="L51" s="26"/>
      <x:c r="M51" s="26"/>
      <x:c r="N51" s="26"/>
      <x:c r="O51" s="26"/>
      <x:c r="P51" s="26"/>
    </x:row>
    <x:row r="52" ht="19" customHeight="1">
      <x:c r="A52" s="26"/>
      <x:c r="B52" s="26"/>
      <x:c r="C52" s="26"/>
      <x:c r="D52" s="26"/>
      <x:c r="E52" s="26"/>
      <x:c r="F52" s="26"/>
      <x:c r="G52" s="26"/>
      <x:c r="H52" s="26"/>
      <x:c r="I52" s="26"/>
      <x:c r="J52" s="26"/>
      <x:c r="K52" s="26"/>
      <x:c r="L52" s="26"/>
      <x:c r="M52" s="26"/>
      <x:c r="N52" s="26"/>
      <x:c r="O52" s="26"/>
      <x:c r="P52" s="26"/>
    </x:row>
    <x:row r="53" ht="19" customHeight="1">
      <x:c r="A53" s="26"/>
      <x:c r="B53" s="143" t="str">
        <x:v>Todos los registros y valores son ficticios. Verificá tasas, criterios y políticas antes de adaptar esta plantilla a un uso real.</x:v>
      </x:c>
      <x:c r="C53" s="144"/>
      <x:c r="D53" s="144"/>
      <x:c r="E53" s="144"/>
      <x:c r="F53" s="144"/>
      <x:c r="G53" s="144"/>
      <x:c r="H53" s="144"/>
      <x:c r="I53" s="144"/>
      <x:c r="J53" s="144"/>
      <x:c r="K53" s="144"/>
      <x:c r="L53" s="144"/>
      <x:c r="M53" s="144"/>
      <x:c r="N53" s="144"/>
      <x:c r="O53" s="145"/>
      <x:c r="P53" s="26"/>
    </x:row>
    <x:row r="54" ht="19" customHeight="1">
      <x:c r="A54" s="26"/>
      <x:c r="B54" s="146"/>
      <x:c r="C54" s="147"/>
      <x:c r="D54" s="147"/>
      <x:c r="E54" s="147"/>
      <x:c r="F54" s="147"/>
      <x:c r="G54" s="147"/>
      <x:c r="H54" s="147"/>
      <x:c r="I54" s="147"/>
      <x:c r="J54" s="147"/>
      <x:c r="K54" s="147"/>
      <x:c r="L54" s="147"/>
      <x:c r="M54" s="147"/>
      <x:c r="N54" s="147"/>
      <x:c r="O54" s="148"/>
      <x:c r="P54" s="26"/>
    </x:row>
    <x:row r="55" ht="19" customHeight="1">
      <x:c r="A55" s="26"/>
      <x:c r="B55" s="149"/>
      <x:c r="C55" s="150"/>
      <x:c r="D55" s="150"/>
      <x:c r="E55" s="150"/>
      <x:c r="F55" s="150"/>
      <x:c r="G55" s="150"/>
      <x:c r="H55" s="150"/>
      <x:c r="I55" s="150"/>
      <x:c r="J55" s="150"/>
      <x:c r="K55" s="150"/>
      <x:c r="L55" s="150"/>
      <x:c r="M55" s="150"/>
      <x:c r="N55" s="150"/>
      <x:c r="O55" s="151"/>
      <x:c r="P55" s="26"/>
    </x:row>
    <x:row r="56" ht="19" customHeight="1">
      <x:c r="A56" s="26"/>
      <x:c r="B56" s="26"/>
      <x:c r="C56" s="26"/>
      <x:c r="D56" s="26"/>
      <x:c r="E56" s="26"/>
      <x:c r="F56" s="26"/>
      <x:c r="G56" s="26"/>
      <x:c r="H56" s="26"/>
      <x:c r="I56" s="26"/>
      <x:c r="J56" s="26"/>
      <x:c r="K56" s="26"/>
      <x:c r="L56" s="26"/>
      <x:c r="M56" s="26"/>
      <x:c r="N56" s="26"/>
      <x:c r="O56" s="26"/>
      <x:c r="P56" s="26"/>
    </x:row>
    <x:row r="57" ht="19" customHeight="1">
      <x:c r="A57" s="26"/>
      <x:c r="B57" s="154" t="str">
        <x:v>Plantilla creada por Ingeniero Informático Diego Laconich</x:v>
      </x:c>
      <x:c r="C57" s="154"/>
      <x:c r="D57" s="154"/>
      <x:c r="E57" s="154"/>
      <x:c r="F57" s="154"/>
      <x:c r="G57" s="154"/>
      <x:c r="H57" s="154"/>
      <x:c r="I57" s="154"/>
      <x:c r="J57" s="154"/>
      <x:c r="K57" s="154"/>
      <x:c r="L57" s="154"/>
      <x:c r="M57" s="154"/>
      <x:c r="N57" s="154"/>
      <x:c r="O57" s="154"/>
      <x:c r="P57" s="26"/>
    </x:row>
    <x:row r="58" ht="19" customHeight="1">
      <x:c r="A58" s="26"/>
      <x:c r="B58" s="154"/>
      <x:c r="C58" s="154"/>
      <x:c r="D58" s="154"/>
      <x:c r="E58" s="154"/>
      <x:c r="F58" s="154"/>
      <x:c r="G58" s="154"/>
      <x:c r="H58" s="154"/>
      <x:c r="I58" s="154"/>
      <x:c r="J58" s="154"/>
      <x:c r="K58" s="154"/>
      <x:c r="L58" s="154"/>
      <x:c r="M58" s="154"/>
      <x:c r="N58" s="154"/>
      <x:c r="O58" s="154"/>
      <x:c r="P58" s="26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3dddc4c552e443b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6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5" hidden="0" customWidth="1"/>
    <x:col min="9" max="9" width="15" hidden="0" customWidth="1"/>
    <x:col min="10" max="10" width="12" hidden="0" customWidth="1"/>
    <x:col min="11" max="11" width="12" hidden="0" customWidth="1"/>
    <x:col min="12" max="12" width="12" hidden="0" customWidth="1"/>
    <x:col min="13" max="13" width="15" hidden="0" customWidth="1"/>
    <x:col min="14" max="14" width="12" hidden="0" customWidth="1"/>
  </x:cols>
  <x:sheetData>
    <x:row r="1" ht="34" customHeight="1">
      <x:c r="A1" s="10" t="str">
        <x:v>Mes</x:v>
      </x:c>
      <x:c r="B1" s="10" t="str">
        <x:v>Canal</x:v>
      </x:c>
      <x:c r="C1" s="10" t="str">
        <x:v>Inversión Gs.</x:v>
      </x:c>
      <x:c r="D1" s="10" t="str">
        <x:v>Alcance</x:v>
      </x:c>
      <x:c r="E1" s="10" t="str">
        <x:v>Visitas</x:v>
      </x:c>
      <x:c r="F1" s="10" t="str">
        <x:v>Leads</x:v>
      </x:c>
      <x:c r="G1" s="10" t="str">
        <x:v>Ventas</x:v>
      </x:c>
      <x:c r="H1" s="10" t="str">
        <x:v>Ingresos Gs.</x:v>
      </x:c>
      <x:c r="I1" s="10" t="str">
        <x:v>Conversión %</x:v>
      </x:c>
      <x:c r="J1" s="10" t="str">
        <x:v>CPL Gs.</x:v>
      </x:c>
      <x:c r="K1" s="10" t="str">
        <x:v>CAC Gs.</x:v>
      </x:c>
      <x:c r="L1" s="10" t="str">
        <x:v>ROAS</x:v>
      </x:c>
      <x:c r="M1" s="10" t="str">
        <x:v>Calidad lead</x:v>
      </x:c>
      <x:c r="N1" s="10" t="str">
        <x:v>Estado</x:v>
      </x:c>
    </x:row>
    <x:row r="2" ht="21" customHeight="1">
      <x:c r="A2" s="21" t="n">
        <x:v>46023</x:v>
      </x:c>
      <x:c r="B2" s="22" t="str">
        <x:v>Google Ads</x:v>
      </x:c>
      <x:c r="C2" s="23" t="n">
        <x:v>3256000</x:v>
      </x:c>
      <x:c r="D2" s="22" t="n">
        <x:v>387040</x:v>
      </x:c>
      <x:c r="E2" s="22" t="n">
        <x:v>71663</x:v>
      </x:c>
      <x:c r="F2" s="22" t="n">
        <x:v>1699</x:v>
      </x:c>
      <x:c r="G2" s="23" t="n">
        <x:v>390</x:v>
      </x:c>
      <x:c r="H2" s="23" t="n">
        <x:v>4654000</x:v>
      </x:c>
      <x:c r="I2" s="24" t="n">
        <x:f>IFERROR(G2/E2,0)</x:f>
        <x:v>0.005442138900129774</x:v>
      </x:c>
      <x:c r="J2" s="23" t="n">
        <x:f>IFERROR(C2/F2,0)</x:f>
        <x:v>1916.4214243672748</x:v>
      </x:c>
      <x:c r="K2" s="23" t="n">
        <x:f>IFERROR(C2/G2,0)</x:f>
        <x:v>8348.71794871795</x:v>
      </x:c>
      <x:c r="L2" s="22" t="n">
        <x:f>IFERROR(H2/C2,0)</x:f>
        <x:v>1.4293611793611793</x:v>
      </x:c>
      <x:c r="M2" s="25" t="n">
        <x:v>4.4</x:v>
      </x:c>
      <x:c r="N2" s="22" t="str">
        <x:v>Escalar</x:v>
      </x:c>
    </x:row>
    <x:row r="3" ht="21" customHeight="1">
      <x:c r="A3" s="21" t="n">
        <x:v>46054</x:v>
      </x:c>
      <x:c r="B3" s="22" t="str">
        <x:v>Meta Ads</x:v>
      </x:c>
      <x:c r="C3" s="23" t="n">
        <x:v>7661000</x:v>
      </x:c>
      <x:c r="D3" s="22" t="n">
        <x:v>179633</x:v>
      </x:c>
      <x:c r="E3" s="22" t="n">
        <x:v>58346</x:v>
      </x:c>
      <x:c r="F3" s="22" t="n">
        <x:v>190</x:v>
      </x:c>
      <x:c r="G3" s="23" t="n">
        <x:v>201</x:v>
      </x:c>
      <x:c r="H3" s="23" t="n">
        <x:v>28973000</x:v>
      </x:c>
      <x:c r="I3" s="24" t="n">
        <x:f>IFERROR(G3/E3,0)</x:f>
        <x:v>0.0034449662359030612</x:v>
      </x:c>
      <x:c r="J3" s="23" t="n">
        <x:f>IFERROR(C3/F3,0)</x:f>
        <x:v>40321.05263157895</x:v>
      </x:c>
      <x:c r="K3" s="23" t="n">
        <x:f>IFERROR(C3/G3,0)</x:f>
        <x:v>38114.427860696516</x:v>
      </x:c>
      <x:c r="L3" s="22" t="n">
        <x:f>IFERROR(H3/C3,0)</x:f>
        <x:v>3.781882260801462</x:v>
      </x:c>
      <x:c r="M3" s="25" t="n">
        <x:v>3.6</x:v>
      </x:c>
      <x:c r="N3" s="22" t="str">
        <x:v>Mantener</x:v>
      </x:c>
    </x:row>
    <x:row r="4" ht="21" customHeight="1">
      <x:c r="A4" s="21" t="n">
        <x:v>46082</x:v>
      </x:c>
      <x:c r="B4" s="22" t="str">
        <x:v>SEO</x:v>
      </x:c>
      <x:c r="C4" s="23" t="n">
        <x:v>8440000</x:v>
      </x:c>
      <x:c r="D4" s="22" t="n">
        <x:v>158743</x:v>
      </x:c>
      <x:c r="E4" s="22" t="n">
        <x:v>67746</x:v>
      </x:c>
      <x:c r="F4" s="22" t="n">
        <x:v>412</x:v>
      </x:c>
      <x:c r="G4" s="23" t="n">
        <x:v>386</x:v>
      </x:c>
      <x:c r="H4" s="23" t="n">
        <x:v>55819000</x:v>
      </x:c>
      <x:c r="I4" s="24" t="n">
        <x:f>IFERROR(G4/E4,0)</x:f>
        <x:v>0.005697753372892865</x:v>
      </x:c>
      <x:c r="J4" s="23" t="n">
        <x:f>IFERROR(C4/F4,0)</x:f>
        <x:v>20485.436893203885</x:v>
      </x:c>
      <x:c r="K4" s="23" t="n">
        <x:f>IFERROR(C4/G4,0)</x:f>
        <x:v>21865.284974093265</x:v>
      </x:c>
      <x:c r="L4" s="22" t="n">
        <x:f>IFERROR(H4/C4,0)</x:f>
        <x:v>6.613625592417062</x:v>
      </x:c>
      <x:c r="M4" s="25" t="n">
        <x:v>2</x:v>
      </x:c>
      <x:c r="N4" s="22" t="str">
        <x:v>Optimizar</x:v>
      </x:c>
    </x:row>
    <x:row r="5" ht="21" customHeight="1">
      <x:c r="A5" s="21" t="n">
        <x:v>46113</x:v>
      </x:c>
      <x:c r="B5" s="22" t="str">
        <x:v>Email</x:v>
      </x:c>
      <x:c r="C5" s="23" t="n">
        <x:v>625000</x:v>
      </x:c>
      <x:c r="D5" s="22" t="n">
        <x:v>506798</x:v>
      </x:c>
      <x:c r="E5" s="22" t="n">
        <x:v>52487</x:v>
      </x:c>
      <x:c r="F5" s="22" t="n">
        <x:v>1528</x:v>
      </x:c>
      <x:c r="G5" s="23" t="n">
        <x:v>368</x:v>
      </x:c>
      <x:c r="H5" s="23" t="n">
        <x:v>79679000</x:v>
      </x:c>
      <x:c r="I5" s="24" t="n">
        <x:f>IFERROR(G5/E5,0)</x:f>
        <x:v>0.007011259931030541</x:v>
      </x:c>
      <x:c r="J5" s="23" t="n">
        <x:f>IFERROR(C5/F5,0)</x:f>
        <x:v>409.0314136125655</x:v>
      </x:c>
      <x:c r="K5" s="23" t="n">
        <x:f>IFERROR(C5/G5,0)</x:f>
        <x:v>1698.3695652173913</x:v>
      </x:c>
      <x:c r="L5" s="22" t="n">
        <x:f>IFERROR(H5/C5,0)</x:f>
        <x:v>127.4864</x:v>
      </x:c>
      <x:c r="M5" s="25" t="n">
        <x:v>2.6</x:v>
      </x:c>
      <x:c r="N5" s="22" t="str">
        <x:v>Detener</x:v>
      </x:c>
    </x:row>
    <x:row r="6" ht="21" customHeight="1">
      <x:c r="A6" s="21" t="n">
        <x:v>46143</x:v>
      </x:c>
      <x:c r="B6" s="22" t="str">
        <x:v>Referidos</x:v>
      </x:c>
      <x:c r="C6" s="23" t="n">
        <x:v>6798000</x:v>
      </x:c>
      <x:c r="D6" s="22" t="n">
        <x:v>59085</x:v>
      </x:c>
      <x:c r="E6" s="22" t="n">
        <x:v>61792</x:v>
      </x:c>
      <x:c r="F6" s="22" t="n">
        <x:v>378</x:v>
      </x:c>
      <x:c r="G6" s="23" t="n">
        <x:v>41</x:v>
      </x:c>
      <x:c r="H6" s="23" t="n">
        <x:v>21558000</x:v>
      </x:c>
      <x:c r="I6" s="24" t="n">
        <x:f>IFERROR(G6/E6,0)</x:f>
        <x:v>0.0006635163127912999</x:v>
      </x:c>
      <x:c r="J6" s="23" t="n">
        <x:f>IFERROR(C6/F6,0)</x:f>
        <x:v>17984.126984126986</x:v>
      </x:c>
      <x:c r="K6" s="23" t="n">
        <x:f>IFERROR(C6/G6,0)</x:f>
        <x:v>165804.8780487805</x:v>
      </x:c>
      <x:c r="L6" s="22" t="n">
        <x:f>IFERROR(H6/C6,0)</x:f>
        <x:v>3.171226831421006</x:v>
      </x:c>
      <x:c r="M6" s="25" t="n">
        <x:v>3.6</x:v>
      </x:c>
      <x:c r="N6" s="22" t="str">
        <x:v>Escalar</x:v>
      </x:c>
    </x:row>
    <x:row r="7" ht="21" customHeight="1">
      <x:c r="A7" s="21" t="n">
        <x:v>46174</x:v>
      </x:c>
      <x:c r="B7" s="22" t="str">
        <x:v>Eventos</x:v>
      </x:c>
      <x:c r="C7" s="23" t="n">
        <x:v>8526000</x:v>
      </x:c>
      <x:c r="D7" s="22" t="n">
        <x:v>142286</x:v>
      </x:c>
      <x:c r="E7" s="22" t="n">
        <x:v>8183</x:v>
      </x:c>
      <x:c r="F7" s="22" t="n">
        <x:v>371</x:v>
      </x:c>
      <x:c r="G7" s="23" t="n">
        <x:v>262</x:v>
      </x:c>
      <x:c r="H7" s="23" t="n">
        <x:v>65333000</x:v>
      </x:c>
      <x:c r="I7" s="24" t="n">
        <x:f>IFERROR(G7/E7,0)</x:f>
        <x:v>0.032017597458144934</x:v>
      </x:c>
      <x:c r="J7" s="23" t="n">
        <x:f>IFERROR(C7/F7,0)</x:f>
        <x:v>22981.132075471698</x:v>
      </x:c>
      <x:c r="K7" s="23" t="n">
        <x:f>IFERROR(C7/G7,0)</x:f>
        <x:v>32541.98473282443</x:v>
      </x:c>
      <x:c r="L7" s="22" t="n">
        <x:f>IFERROR(H7/C7,0)</x:f>
        <x:v>7.662796152943936</x:v>
      </x:c>
      <x:c r="M7" s="25" t="n">
        <x:v>3.4</x:v>
      </x:c>
      <x:c r="N7" s="22" t="str">
        <x:v>Mantener</x:v>
      </x:c>
    </x:row>
    <x:row r="8" ht="21" customHeight="1">
      <x:c r="A8" s="21" t="n">
        <x:v>46204</x:v>
      </x:c>
      <x:c r="B8" s="22" t="str">
        <x:v>Google Ads</x:v>
      </x:c>
      <x:c r="C8" s="23" t="n">
        <x:v>8615000</x:v>
      </x:c>
      <x:c r="D8" s="22" t="n">
        <x:v>514156</x:v>
      </x:c>
      <x:c r="E8" s="22" t="n">
        <x:v>9837</x:v>
      </x:c>
      <x:c r="F8" s="22" t="n">
        <x:v>900</x:v>
      </x:c>
      <x:c r="G8" s="23" t="n">
        <x:v>24</x:v>
      </x:c>
      <x:c r="H8" s="23" t="n">
        <x:v>35874000</x:v>
      </x:c>
      <x:c r="I8" s="24" t="n">
        <x:f>IFERROR(G8/E8,0)</x:f>
        <x:v>0.002439768222018908</x:v>
      </x:c>
      <x:c r="J8" s="23" t="n">
        <x:f>IFERROR(C8/F8,0)</x:f>
        <x:v>9572.222222222223</x:v>
      </x:c>
      <x:c r="K8" s="23" t="n">
        <x:f>IFERROR(C8/G8,0)</x:f>
        <x:v>358958.3333333333</x:v>
      </x:c>
      <x:c r="L8" s="22" t="n">
        <x:f>IFERROR(H8/C8,0)</x:f>
        <x:v>4.164132327336042</x:v>
      </x:c>
      <x:c r="M8" s="25" t="n">
        <x:v>4.1</x:v>
      </x:c>
      <x:c r="N8" s="22" t="str">
        <x:v>Optimizar</x:v>
      </x:c>
    </x:row>
    <x:row r="9" ht="21" customHeight="1">
      <x:c r="A9" s="21" t="n">
        <x:v>46235</x:v>
      </x:c>
      <x:c r="B9" s="22" t="str">
        <x:v>Meta Ads</x:v>
      </x:c>
      <x:c r="C9" s="23" t="n">
        <x:v>14413000</x:v>
      </x:c>
      <x:c r="D9" s="22" t="n">
        <x:v>217607</x:v>
      </x:c>
      <x:c r="E9" s="22" t="n">
        <x:v>51723</x:v>
      </x:c>
      <x:c r="F9" s="22" t="n">
        <x:v>1626</x:v>
      </x:c>
      <x:c r="G9" s="23" t="n">
        <x:v>180</x:v>
      </x:c>
      <x:c r="H9" s="23" t="n">
        <x:v>25659000</x:v>
      </x:c>
      <x:c r="I9" s="24" t="n">
        <x:f>IFERROR(G9/E9,0)</x:f>
        <x:v>0.003480076561684357</x:v>
      </x:c>
      <x:c r="J9" s="23" t="n">
        <x:f>IFERROR(C9/F9,0)</x:f>
        <x:v>8864.083640836408</x:v>
      </x:c>
      <x:c r="K9" s="23" t="n">
        <x:f>IFERROR(C9/G9,0)</x:f>
        <x:v>80072.22222222222</x:v>
      </x:c>
      <x:c r="L9" s="22" t="n">
        <x:f>IFERROR(H9/C9,0)</x:f>
        <x:v>1.7802678137792272</x:v>
      </x:c>
      <x:c r="M9" s="25" t="n">
        <x:v>3.3</x:v>
      </x:c>
      <x:c r="N9" s="22" t="str">
        <x:v>Detener</x:v>
      </x:c>
    </x:row>
    <x:row r="10" ht="21" customHeight="1">
      <x:c r="A10" s="21" t="n">
        <x:v>46266</x:v>
      </x:c>
      <x:c r="B10" s="22" t="str">
        <x:v>SEO</x:v>
      </x:c>
      <x:c r="C10" s="23" t="n">
        <x:v>14100000</x:v>
      </x:c>
      <x:c r="D10" s="22" t="n">
        <x:v>384390</x:v>
      </x:c>
      <x:c r="E10" s="22" t="n">
        <x:v>11021</x:v>
      </x:c>
      <x:c r="F10" s="22" t="n">
        <x:v>1368</x:v>
      </x:c>
      <x:c r="G10" s="23" t="n">
        <x:v>11</x:v>
      </x:c>
      <x:c r="H10" s="23" t="n">
        <x:v>60822000</x:v>
      </x:c>
      <x:c r="I10" s="24" t="n">
        <x:f>IFERROR(G10/E10,0)</x:f>
        <x:v>0.00099809454677434</x:v>
      </x:c>
      <x:c r="J10" s="23" t="n">
        <x:f>IFERROR(C10/F10,0)</x:f>
        <x:v>10307.017543859649</x:v>
      </x:c>
      <x:c r="K10" s="23" t="n">
        <x:f>IFERROR(C10/G10,0)</x:f>
        <x:v>1281818.1818181819</x:v>
      </x:c>
      <x:c r="L10" s="22" t="n">
        <x:f>IFERROR(H10/C10,0)</x:f>
        <x:v>4.313617021276595</x:v>
      </x:c>
      <x:c r="M10" s="25" t="n">
        <x:v>4.8</x:v>
      </x:c>
      <x:c r="N10" s="22" t="str">
        <x:v>Escalar</x:v>
      </x:c>
    </x:row>
    <x:row r="11" ht="21" customHeight="1">
      <x:c r="A11" s="21" t="n">
        <x:v>46296</x:v>
      </x:c>
      <x:c r="B11" s="22" t="str">
        <x:v>Email</x:v>
      </x:c>
      <x:c r="C11" s="23" t="n">
        <x:v>11429000</x:v>
      </x:c>
      <x:c r="D11" s="22" t="n">
        <x:v>389580</x:v>
      </x:c>
      <x:c r="E11" s="22" t="n">
        <x:v>23484</x:v>
      </x:c>
      <x:c r="F11" s="22" t="n">
        <x:v>1025</x:v>
      </x:c>
      <x:c r="G11" s="23" t="n">
        <x:v>195</x:v>
      </x:c>
      <x:c r="H11" s="23" t="n">
        <x:v>24484000</x:v>
      </x:c>
      <x:c r="I11" s="24" t="n">
        <x:f>IFERROR(G11/E11,0)</x:f>
        <x:v>0.00830352580480327</x:v>
      </x:c>
      <x:c r="J11" s="23" t="n">
        <x:f>IFERROR(C11/F11,0)</x:f>
        <x:v>11150.243902439024</x:v>
      </x:c>
      <x:c r="K11" s="23" t="n">
        <x:f>IFERROR(C11/G11,0)</x:f>
        <x:v>58610.256410256414</x:v>
      </x:c>
      <x:c r="L11" s="22" t="n">
        <x:f>IFERROR(H11/C11,0)</x:f>
        <x:v>2.1422696648875665</x:v>
      </x:c>
      <x:c r="M11" s="25" t="n">
        <x:v>4.2</x:v>
      </x:c>
      <x:c r="N11" s="22" t="str">
        <x:v>Mantener</x:v>
      </x:c>
    </x:row>
    <x:row r="12" ht="21" customHeight="1">
      <x:c r="A12" s="21" t="n">
        <x:v>46327</x:v>
      </x:c>
      <x:c r="B12" s="22" t="str">
        <x:v>Referidos</x:v>
      </x:c>
      <x:c r="C12" s="23" t="n">
        <x:v>11972000</x:v>
      </x:c>
      <x:c r="D12" s="22" t="n">
        <x:v>518762</x:v>
      </x:c>
      <x:c r="E12" s="22" t="n">
        <x:v>82783</x:v>
      </x:c>
      <x:c r="F12" s="22" t="n">
        <x:v>1084</x:v>
      </x:c>
      <x:c r="G12" s="23" t="n">
        <x:v>211</x:v>
      </x:c>
      <x:c r="H12" s="23" t="n">
        <x:v>46106000</x:v>
      </x:c>
      <x:c r="I12" s="24" t="n">
        <x:f>IFERROR(G12/E12,0)</x:f>
        <x:v>0.002548832489762391</x:v>
      </x:c>
      <x:c r="J12" s="23" t="n">
        <x:f>IFERROR(C12/F12,0)</x:f>
        <x:v>11044.280442804427</x:v>
      </x:c>
      <x:c r="K12" s="23" t="n">
        <x:f>IFERROR(C12/G12,0)</x:f>
        <x:v>56739.336492890994</x:v>
      </x:c>
      <x:c r="L12" s="22" t="n">
        <x:f>IFERROR(H12/C12,0)</x:f>
        <x:v>3.851152689609088</x:v>
      </x:c>
      <x:c r="M12" s="25" t="n">
        <x:v>2.7</x:v>
      </x:c>
      <x:c r="N12" s="22" t="str">
        <x:v>Optimizar</x:v>
      </x:c>
    </x:row>
    <x:row r="13" ht="21" customHeight="1">
      <x:c r="A13" s="21" t="n">
        <x:v>46357</x:v>
      </x:c>
      <x:c r="B13" s="22" t="str">
        <x:v>Eventos</x:v>
      </x:c>
      <x:c r="C13" s="23" t="n">
        <x:v>9132000</x:v>
      </x:c>
      <x:c r="D13" s="22" t="n">
        <x:v>314317</x:v>
      </x:c>
      <x:c r="E13" s="22" t="n">
        <x:v>21332</x:v>
      </x:c>
      <x:c r="F13" s="22" t="n">
        <x:v>2050</x:v>
      </x:c>
      <x:c r="G13" s="23" t="n">
        <x:v>50</x:v>
      </x:c>
      <x:c r="H13" s="23" t="n">
        <x:v>16779000</x:v>
      </x:c>
      <x:c r="I13" s="24" t="n">
        <x:f>IFERROR(G13/E13,0)</x:f>
        <x:v>0.002343896493530846</x:v>
      </x:c>
      <x:c r="J13" s="23" t="n">
        <x:f>IFERROR(C13/F13,0)</x:f>
        <x:v>4454.634146341464</x:v>
      </x:c>
      <x:c r="K13" s="23" t="n">
        <x:f>IFERROR(C13/G13,0)</x:f>
        <x:v>182640</x:v>
      </x:c>
      <x:c r="L13" s="22" t="n">
        <x:f>IFERROR(H13/C13,0)</x:f>
        <x:v>1.8373850197109067</x:v>
      </x:c>
      <x:c r="M13" s="25" t="n">
        <x:v>1.1</x:v>
      </x:c>
      <x:c r="N13" s="22" t="str">
        <x:v>Detener</x:v>
      </x:c>
    </x:row>
    <x:row r="14" ht="21" customHeight="1">
      <x:c r="A14" s="21" t="n">
        <x:v>46023</x:v>
      </x:c>
      <x:c r="B14" s="22" t="str">
        <x:v>Google Ads</x:v>
      </x:c>
      <x:c r="C14" s="23" t="n">
        <x:v>1034000</x:v>
      </x:c>
      <x:c r="D14" s="22" t="n">
        <x:v>82853</x:v>
      </x:c>
      <x:c r="E14" s="22" t="n">
        <x:v>66367</x:v>
      </x:c>
      <x:c r="F14" s="22" t="n">
        <x:v>22</x:v>
      </x:c>
      <x:c r="G14" s="23" t="n">
        <x:v>173</x:v>
      </x:c>
      <x:c r="H14" s="23" t="n">
        <x:v>6356000</x:v>
      </x:c>
      <x:c r="I14" s="24" t="n">
        <x:f>IFERROR(G14/E14,0)</x:f>
        <x:v>0.0026067171937860685</x:v>
      </x:c>
      <x:c r="J14" s="23" t="n">
        <x:f>IFERROR(C14/F14,0)</x:f>
        <x:v>47000</x:v>
      </x:c>
      <x:c r="K14" s="23" t="n">
        <x:f>IFERROR(C14/G14,0)</x:f>
        <x:v>5976.878612716763</x:v>
      </x:c>
      <x:c r="L14" s="22" t="n">
        <x:f>IFERROR(H14/C14,0)</x:f>
        <x:v>6.147001934235977</x:v>
      </x:c>
      <x:c r="M14" s="25" t="n">
        <x:v>1.9</x:v>
      </x:c>
      <x:c r="N14" s="22" t="str">
        <x:v>Escalar</x:v>
      </x:c>
    </x:row>
    <x:row r="15" ht="21" customHeight="1">
      <x:c r="A15" s="21" t="n">
        <x:v>46054</x:v>
      </x:c>
      <x:c r="B15" s="22" t="str">
        <x:v>Meta Ads</x:v>
      </x:c>
      <x:c r="C15" s="23" t="n">
        <x:v>14271000</x:v>
      </x:c>
      <x:c r="D15" s="22" t="n">
        <x:v>53367</x:v>
      </x:c>
      <x:c r="E15" s="22" t="n">
        <x:v>39225</x:v>
      </x:c>
      <x:c r="F15" s="22" t="n">
        <x:v>335</x:v>
      </x:c>
      <x:c r="G15" s="23" t="n">
        <x:v>324</x:v>
      </x:c>
      <x:c r="H15" s="23" t="n">
        <x:v>8376000</x:v>
      </x:c>
      <x:c r="I15" s="24" t="n">
        <x:f>IFERROR(G15/E15,0)</x:f>
        <x:v>0.008260038240917781</x:v>
      </x:c>
      <x:c r="J15" s="23" t="n">
        <x:f>IFERROR(C15/F15,0)</x:f>
        <x:v>42600</x:v>
      </x:c>
      <x:c r="K15" s="23" t="n">
        <x:f>IFERROR(C15/G15,0)</x:f>
        <x:v>44046.2962962963</x:v>
      </x:c>
      <x:c r="L15" s="22" t="n">
        <x:f>IFERROR(H15/C15,0)</x:f>
        <x:v>0.5869245322682363</x:v>
      </x:c>
      <x:c r="M15" s="25" t="n">
        <x:v>2.7</x:v>
      </x:c>
      <x:c r="N15" s="22" t="str">
        <x:v>Mantener</x:v>
      </x:c>
    </x:row>
    <x:row r="16" ht="21" customHeight="1">
      <x:c r="A16" s="21" t="n">
        <x:v>46082</x:v>
      </x:c>
      <x:c r="B16" s="22" t="str">
        <x:v>SEO</x:v>
      </x:c>
      <x:c r="C16" s="23" t="n">
        <x:v>6602000</x:v>
      </x:c>
      <x:c r="D16" s="22" t="n">
        <x:v>373501</x:v>
      </x:c>
      <x:c r="E16" s="22" t="n">
        <x:v>52247</x:v>
      </x:c>
      <x:c r="F16" s="22" t="n">
        <x:v>421</x:v>
      </x:c>
      <x:c r="G16" s="23" t="n">
        <x:v>340</x:v>
      </x:c>
      <x:c r="H16" s="23" t="n">
        <x:v>23163000</x:v>
      </x:c>
      <x:c r="I16" s="24" t="n">
        <x:f>IFERROR(G16/E16,0)</x:f>
        <x:v>0.0065075506727659</x:v>
      </x:c>
      <x:c r="J16" s="23" t="n">
        <x:f>IFERROR(C16/F16,0)</x:f>
        <x:v>15681.710213776722</x:v>
      </x:c>
      <x:c r="K16" s="23" t="n">
        <x:f>IFERROR(C16/G16,0)</x:f>
        <x:v>19417.647058823528</x:v>
      </x:c>
      <x:c r="L16" s="22" t="n">
        <x:f>IFERROR(H16/C16,0)</x:f>
        <x:v>3.508482278097546</x:v>
      </x:c>
      <x:c r="M16" s="25" t="n">
        <x:v>4.1</x:v>
      </x:c>
      <x:c r="N16" s="22" t="str">
        <x:v>Optimizar</x:v>
      </x:c>
    </x:row>
    <x:row r="17" ht="21" customHeight="1">
      <x:c r="A17" s="21" t="n">
        <x:v>46113</x:v>
      </x:c>
      <x:c r="B17" s="22" t="str">
        <x:v>Email</x:v>
      </x:c>
      <x:c r="C17" s="23" t="n">
        <x:v>2228000</x:v>
      </x:c>
      <x:c r="D17" s="22" t="n">
        <x:v>513468</x:v>
      </x:c>
      <x:c r="E17" s="22" t="n">
        <x:v>71674</x:v>
      </x:c>
      <x:c r="F17" s="22" t="n">
        <x:v>248</x:v>
      </x:c>
      <x:c r="G17" s="23" t="n">
        <x:v>185</x:v>
      </x:c>
      <x:c r="H17" s="23" t="n">
        <x:v>8402000</x:v>
      </x:c>
      <x:c r="I17" s="24" t="n">
        <x:f>IFERROR(G17/E17,0)</x:f>
        <x:v>0.0025811312330831265</x:v>
      </x:c>
      <x:c r="J17" s="23" t="n">
        <x:f>IFERROR(C17/F17,0)</x:f>
        <x:v>8983.870967741936</x:v>
      </x:c>
      <x:c r="K17" s="23" t="n">
        <x:f>IFERROR(C17/G17,0)</x:f>
        <x:v>12043.243243243243</x:v>
      </x:c>
      <x:c r="L17" s="22" t="n">
        <x:f>IFERROR(H17/C17,0)</x:f>
        <x:v>3.7710951526032317</x:v>
      </x:c>
      <x:c r="M17" s="25" t="n">
        <x:v>3.6</x:v>
      </x:c>
      <x:c r="N17" s="22" t="str">
        <x:v>Detener</x:v>
      </x:c>
    </x:row>
    <x:row r="18" ht="21" customHeight="1">
      <x:c r="A18" s="21" t="n">
        <x:v>46143</x:v>
      </x:c>
      <x:c r="B18" s="22" t="str">
        <x:v>Referidos</x:v>
      </x:c>
      <x:c r="C18" s="23" t="n">
        <x:v>9152000</x:v>
      </x:c>
      <x:c r="D18" s="22" t="n">
        <x:v>501199</x:v>
      </x:c>
      <x:c r="E18" s="22" t="n">
        <x:v>61694</x:v>
      </x:c>
      <x:c r="F18" s="22" t="n">
        <x:v>944</x:v>
      </x:c>
      <x:c r="G18" s="23" t="n">
        <x:v>334</x:v>
      </x:c>
      <x:c r="H18" s="23" t="n">
        <x:v>77450000</x:v>
      </x:c>
      <x:c r="I18" s="24" t="n">
        <x:f>IFERROR(G18/E18,0)</x:f>
        <x:v>0.005413816578597594</x:v>
      </x:c>
      <x:c r="J18" s="23" t="n">
        <x:f>IFERROR(C18/F18,0)</x:f>
        <x:v>9694.915254237289</x:v>
      </x:c>
      <x:c r="K18" s="23" t="n">
        <x:f>IFERROR(C18/G18,0)</x:f>
        <x:v>27401.19760479042</x:v>
      </x:c>
      <x:c r="L18" s="22" t="n">
        <x:f>IFERROR(H18/C18,0)</x:f>
        <x:v>8.462631118881118</x:v>
      </x:c>
      <x:c r="M18" s="25" t="n">
        <x:v>3.8</x:v>
      </x:c>
      <x:c r="N18" s="22" t="str">
        <x:v>Escalar</x:v>
      </x:c>
    </x:row>
    <x:row r="19" ht="21" customHeight="1">
      <x:c r="A19" s="21" t="n">
        <x:v>46174</x:v>
      </x:c>
      <x:c r="B19" s="22" t="str">
        <x:v>Eventos</x:v>
      </x:c>
      <x:c r="C19" s="23" t="n">
        <x:v>1893000</x:v>
      </x:c>
      <x:c r="D19" s="22" t="n">
        <x:v>355835</x:v>
      </x:c>
      <x:c r="E19" s="22" t="n">
        <x:v>37318</x:v>
      </x:c>
      <x:c r="F19" s="22" t="n">
        <x:v>1974</x:v>
      </x:c>
      <x:c r="G19" s="23" t="n">
        <x:v>248</x:v>
      </x:c>
      <x:c r="H19" s="23" t="n">
        <x:v>58229000</x:v>
      </x:c>
      <x:c r="I19" s="24" t="n">
        <x:f>IFERROR(G19/E19,0)</x:f>
        <x:v>0.006645586580202583</x:v>
      </x:c>
      <x:c r="J19" s="23" t="n">
        <x:f>IFERROR(C19/F19,0)</x:f>
        <x:v>958.9665653495441</x:v>
      </x:c>
      <x:c r="K19" s="23" t="n">
        <x:f>IFERROR(C19/G19,0)</x:f>
        <x:v>7633.064516129032</x:v>
      </x:c>
      <x:c r="L19" s="22" t="n">
        <x:f>IFERROR(H19/C19,0)</x:f>
        <x:v>30.760169043845746</x:v>
      </x:c>
      <x:c r="M19" s="25" t="n">
        <x:v>3.5</x:v>
      </x:c>
      <x:c r="N19" s="22" t="str">
        <x:v>Mantener</x:v>
      </x:c>
    </x:row>
    <x:row r="20" ht="21" customHeight="1">
      <x:c r="A20" s="21" t="n">
        <x:v>46204</x:v>
      </x:c>
      <x:c r="B20" s="22" t="str">
        <x:v>Google Ads</x:v>
      </x:c>
      <x:c r="C20" s="23" t="n">
        <x:v>8254000</x:v>
      </x:c>
      <x:c r="D20" s="22" t="n">
        <x:v>505942</x:v>
      </x:c>
      <x:c r="E20" s="22" t="n">
        <x:v>18906</x:v>
      </x:c>
      <x:c r="F20" s="22" t="n">
        <x:v>1950</x:v>
      </x:c>
      <x:c r="G20" s="23" t="n">
        <x:v>360</x:v>
      </x:c>
      <x:c r="H20" s="23" t="n">
        <x:v>56425000</x:v>
      </x:c>
      <x:c r="I20" s="24" t="n">
        <x:f>IFERROR(G20/E20,0)</x:f>
        <x:v>0.01904157410345922</x:v>
      </x:c>
      <x:c r="J20" s="23" t="n">
        <x:f>IFERROR(C20/F20,0)</x:f>
        <x:v>4232.820512820513</x:v>
      </x:c>
      <x:c r="K20" s="23" t="n">
        <x:f>IFERROR(C20/G20,0)</x:f>
        <x:v>22927.777777777777</x:v>
      </x:c>
      <x:c r="L20" s="22" t="n">
        <x:f>IFERROR(H20/C20,0)</x:f>
        <x:v>6.836079476617398</x:v>
      </x:c>
      <x:c r="M20" s="25" t="n">
        <x:v>2.6</x:v>
      </x:c>
      <x:c r="N20" s="22" t="str">
        <x:v>Optimizar</x:v>
      </x:c>
    </x:row>
    <x:row r="21" ht="21" customHeight="1">
      <x:c r="A21" s="21" t="n">
        <x:v>46235</x:v>
      </x:c>
      <x:c r="B21" s="22" t="str">
        <x:v>Meta Ads</x:v>
      </x:c>
      <x:c r="C21" s="23" t="n">
        <x:v>3490000</x:v>
      </x:c>
      <x:c r="D21" s="22" t="n">
        <x:v>85421</x:v>
      </x:c>
      <x:c r="E21" s="22" t="n">
        <x:v>48449</x:v>
      </x:c>
      <x:c r="F21" s="22" t="n">
        <x:v>1409</x:v>
      </x:c>
      <x:c r="G21" s="23" t="n">
        <x:v>175</x:v>
      </x:c>
      <x:c r="H21" s="23" t="n">
        <x:v>68726000</x:v>
      </x:c>
      <x:c r="I21" s="24" t="n">
        <x:f>IFERROR(G21/E21,0)</x:f>
        <x:v>0.003612045656257095</x:v>
      </x:c>
      <x:c r="J21" s="23" t="n">
        <x:f>IFERROR(C21/F21,0)</x:f>
        <x:v>2476.933995741661</x:v>
      </x:c>
      <x:c r="K21" s="23" t="n">
        <x:f>IFERROR(C21/G21,0)</x:f>
        <x:v>19942.85714285714</x:v>
      </x:c>
      <x:c r="L21" s="22" t="n">
        <x:f>IFERROR(H21/C21,0)</x:f>
        <x:v>19.692263610315187</x:v>
      </x:c>
      <x:c r="M21" s="25" t="n">
        <x:v>2.7</x:v>
      </x:c>
      <x:c r="N21" s="22" t="str">
        <x:v>Detener</x:v>
      </x:c>
    </x:row>
    <x:row r="22" ht="21" customHeight="1">
      <x:c r="A22" s="21" t="n">
        <x:v>46266</x:v>
      </x:c>
      <x:c r="B22" s="22" t="str">
        <x:v>SEO</x:v>
      </x:c>
      <x:c r="C22" s="23" t="n">
        <x:v>15165000</x:v>
      </x:c>
      <x:c r="D22" s="22" t="n">
        <x:v>396706</x:v>
      </x:c>
      <x:c r="E22" s="22" t="n">
        <x:v>40730</x:v>
      </x:c>
      <x:c r="F22" s="22" t="n">
        <x:v>1160</x:v>
      </x:c>
      <x:c r="G22" s="23" t="n">
        <x:v>62</x:v>
      </x:c>
      <x:c r="H22" s="23" t="n">
        <x:v>21353000</x:v>
      </x:c>
      <x:c r="I22" s="24" t="n">
        <x:f>IFERROR(G22/E22,0)</x:f>
        <x:v>0.001522219494230297</x:v>
      </x:c>
      <x:c r="J22" s="23" t="n">
        <x:f>IFERROR(C22/F22,0)</x:f>
        <x:v>13073.275862068966</x:v>
      </x:c>
      <x:c r="K22" s="23" t="n">
        <x:f>IFERROR(C22/G22,0)</x:f>
        <x:v>244596.7741935484</x:v>
      </x:c>
      <x:c r="L22" s="22" t="n">
        <x:f>IFERROR(H22/C22,0)</x:f>
        <x:v>1.4080448400923178</x:v>
      </x:c>
      <x:c r="M22" s="25" t="n">
        <x:v>4.5</x:v>
      </x:c>
      <x:c r="N22" s="22" t="str">
        <x:v>Escalar</x:v>
      </x:c>
    </x:row>
    <x:row r="23" ht="21" customHeight="1">
      <x:c r="A23" s="21" t="n">
        <x:v>46296</x:v>
      </x:c>
      <x:c r="B23" s="22" t="str">
        <x:v>Email</x:v>
      </x:c>
      <x:c r="C23" s="23" t="n">
        <x:v>8922000</x:v>
      </x:c>
      <x:c r="D23" s="22" t="n">
        <x:v>61102</x:v>
      </x:c>
      <x:c r="E23" s="22" t="n">
        <x:v>29292</x:v>
      </x:c>
      <x:c r="F23" s="22" t="n">
        <x:v>1984</x:v>
      </x:c>
      <x:c r="G23" s="23" t="n">
        <x:v>219</x:v>
      </x:c>
      <x:c r="H23" s="23" t="n">
        <x:v>68036000</x:v>
      </x:c>
      <x:c r="I23" s="24" t="n">
        <x:f>IFERROR(G23/E23,0)</x:f>
        <x:v>0.007476444080294961</x:v>
      </x:c>
      <x:c r="J23" s="23" t="n">
        <x:f>IFERROR(C23/F23,0)</x:f>
        <x:v>4496.975806451613</x:v>
      </x:c>
      <x:c r="K23" s="23" t="n">
        <x:f>IFERROR(C23/G23,0)</x:f>
        <x:v>40739.72602739726</x:v>
      </x:c>
      <x:c r="L23" s="22" t="n">
        <x:f>IFERROR(H23/C23,0)</x:f>
        <x:v>7.625644474333109</x:v>
      </x:c>
      <x:c r="M23" s="25" t="n">
        <x:v>3.6</x:v>
      </x:c>
      <x:c r="N23" s="22" t="str">
        <x:v>Mantener</x:v>
      </x:c>
    </x:row>
    <x:row r="24" ht="21" customHeight="1">
      <x:c r="A24" s="21" t="n">
        <x:v>46327</x:v>
      </x:c>
      <x:c r="B24" s="22" t="str">
        <x:v>Referidos</x:v>
      </x:c>
      <x:c r="C24" s="23" t="n">
        <x:v>9982000</x:v>
      </x:c>
      <x:c r="D24" s="22" t="n">
        <x:v>445249</x:v>
      </x:c>
      <x:c r="E24" s="22" t="n">
        <x:v>68268</x:v>
      </x:c>
      <x:c r="F24" s="22" t="n">
        <x:v>1866</x:v>
      </x:c>
      <x:c r="G24" s="23" t="n">
        <x:v>130</x:v>
      </x:c>
      <x:c r="H24" s="23" t="n">
        <x:v>79836000</x:v>
      </x:c>
      <x:c r="I24" s="24" t="n">
        <x:f>IFERROR(G24/E24,0)</x:f>
        <x:v>0.0019042596824280775</x:v>
      </x:c>
      <x:c r="J24" s="23" t="n">
        <x:f>IFERROR(C24/F24,0)</x:f>
        <x:v>5349.41050375134</x:v>
      </x:c>
      <x:c r="K24" s="23" t="n">
        <x:f>IFERROR(C24/G24,0)</x:f>
        <x:v>76784.61538461539</x:v>
      </x:c>
      <x:c r="L24" s="22" t="n">
        <x:f>IFERROR(H24/C24,0)</x:f>
        <x:v>7.997996393508315</x:v>
      </x:c>
      <x:c r="M24" s="25" t="n">
        <x:v>3</x:v>
      </x:c>
      <x:c r="N24" s="22" t="str">
        <x:v>Optimizar</x:v>
      </x:c>
    </x:row>
    <x:row r="25" ht="21" customHeight="1">
      <x:c r="A25" s="21" t="n">
        <x:v>46357</x:v>
      </x:c>
      <x:c r="B25" s="22" t="str">
        <x:v>Eventos</x:v>
      </x:c>
      <x:c r="C25" s="23" t="n">
        <x:v>8663000</x:v>
      </x:c>
      <x:c r="D25" s="22" t="n">
        <x:v>314201</x:v>
      </x:c>
      <x:c r="E25" s="22" t="n">
        <x:v>79013</x:v>
      </x:c>
      <x:c r="F25" s="22" t="n">
        <x:v>483</x:v>
      </x:c>
      <x:c r="G25" s="23" t="n">
        <x:v>270</x:v>
      </x:c>
      <x:c r="H25" s="23" t="n">
        <x:v>13519000</x:v>
      </x:c>
      <x:c r="I25" s="24" t="n">
        <x:f>IFERROR(G25/E25,0)</x:f>
        <x:v>0.0034171592016503612</x:v>
      </x:c>
      <x:c r="J25" s="23" t="n">
        <x:f>IFERROR(C25/F25,0)</x:f>
        <x:v>17935.817805383023</x:v>
      </x:c>
      <x:c r="K25" s="23" t="n">
        <x:f>IFERROR(C25/G25,0)</x:f>
        <x:v>32085.185185185186</x:v>
      </x:c>
      <x:c r="L25" s="22" t="n">
        <x:f>IFERROR(H25/C25,0)</x:f>
        <x:v>1.5605448458963407</x:v>
      </x:c>
      <x:c r="M25" s="25" t="n">
        <x:v>3.5</x:v>
      </x:c>
      <x:c r="N25" s="22" t="str">
        <x:v>Detener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9" t="str">
        <x:v>FUENTES DEL DASHBOARD</x:v>
      </x:c>
      <x:c r="B1" s="109" t="str"/>
      <x:c r="C1" s="109" t="str"/>
      <x:c r="D1" s="109" t="str"/>
      <x:c r="E1" s="109" t="str"/>
      <x:c r="F1" s="109" t="str"/>
      <x:c r="G1" s="109" t="str"/>
      <x:c r="H1" s="109" t="str"/>
    </x:row>
    <x:row r="3">
      <x:c r="A3" s="112" t="str">
        <x:v>Canal</x:v>
      </x:c>
      <x:c r="B3" s="112" t="str">
        <x:v>Ingresos Gs.</x:v>
      </x:c>
      <x:c r="D3" s="112" t="str">
        <x:v>Calidad lead</x:v>
      </x:c>
      <x:c r="E3" s="112" t="str">
        <x:v>ROAS</x:v>
      </x:c>
      <x:c r="G3" s="112" t="str">
        <x:v>Estado</x:v>
      </x:c>
      <x:c r="H3" s="112" t="str">
        <x:v>Registros</x:v>
      </x:c>
      <x:c r="J3" s="112" t="str">
        <x:v>Mes</x:v>
      </x:c>
      <x:c r="K3" s="112" t="str">
        <x:v>Ingresos Gs.</x:v>
      </x:c>
    </x:row>
    <x:row r="4">
      <x:c r="A4" s="113" t="str">
        <x:v>Google Ads</x:v>
      </x:c>
      <x:c r="B4" s="114" t="n">
        <x:f>SUMIF('Canales'!$B$2:$B$25,A4,'Canales'!$H$2:$H$25)</x:f>
        <x:v>103309000</x:v>
      </x:c>
      <x:c r="D4" s="113" t="n">
        <x:v>4.4</x:v>
      </x:c>
      <x:c r="E4" s="115" t="n">
        <x:f>IFERROR(AVERAGEIF('Canales'!$M$2:$M$25,D4,'Canales'!$L$2:$L$25),0)</x:f>
        <x:v>1.4293611793611793</x:v>
      </x:c>
      <x:c r="G4" s="113" t="str">
        <x:v>Escalar</x:v>
      </x:c>
      <x:c r="H4" s="115" t="n">
        <x:f>COUNTIF('Canales'!$N$2:$N$25,G4)</x:f>
        <x:v>6</x:v>
      </x:c>
      <x:c r="J4" s="113" t="str">
        <x:v>2026-01-01</x:v>
      </x:c>
      <x:c r="K4" s="114" t="n">
        <x:f>SUMIF('Canales'!$A$2:$A$25,DATE(2026,1,1),'Canales'!$H$2:$H$25)</x:f>
        <x:v>11010000</x:v>
      </x:c>
    </x:row>
    <x:row r="5">
      <x:c r="A5" s="113" t="str">
        <x:v>Meta Ads</x:v>
      </x:c>
      <x:c r="B5" s="114" t="n">
        <x:f>SUMIF('Canales'!$B$2:$B$25,A5,'Canales'!$H$2:$H$25)</x:f>
        <x:v>131734000</x:v>
      </x:c>
      <x:c r="D5" s="113" t="n">
        <x:v>3.6</x:v>
      </x:c>
      <x:c r="E5" s="115" t="n">
        <x:f>IFERROR(AVERAGEIF('Canales'!$M$2:$M$25,D5,'Canales'!$L$2:$L$25),0)</x:f>
        <x:v>4.587462179789702</x:v>
      </x:c>
      <x:c r="G5" s="113" t="str">
        <x:v>Mantener</x:v>
      </x:c>
      <x:c r="H5" s="115" t="n">
        <x:f>COUNTIF('Canales'!$N$2:$N$25,G5)</x:f>
        <x:v>6</x:v>
      </x:c>
      <x:c r="J5" s="113" t="str">
        <x:v>2026-02-01</x:v>
      </x:c>
      <x:c r="K5" s="114" t="n">
        <x:f>SUMIF('Canales'!$A$2:$A$25,DATE(2026,2,1),'Canales'!$H$2:$H$25)</x:f>
        <x:v>37349000</x:v>
      </x:c>
    </x:row>
    <x:row r="6">
      <x:c r="A6" s="113" t="str">
        <x:v>SEO</x:v>
      </x:c>
      <x:c r="B6" s="114" t="n">
        <x:f>SUMIF('Canales'!$B$2:$B$25,A6,'Canales'!$H$2:$H$25)</x:f>
        <x:v>161157000</x:v>
      </x:c>
      <x:c r="D6" s="113" t="n">
        <x:v>2</x:v>
      </x:c>
      <x:c r="E6" s="115" t="n">
        <x:f>IFERROR(AVERAGEIF('Canales'!$M$2:$M$25,D6,'Canales'!$L$2:$L$25),0)</x:f>
        <x:v>6.613625592417062</x:v>
      </x:c>
      <x:c r="G6" s="113" t="str">
        <x:v>Optimizar</x:v>
      </x:c>
      <x:c r="H6" s="115" t="n">
        <x:f>COUNTIF('Canales'!$N$2:$N$25,G6)</x:f>
        <x:v>6</x:v>
      </x:c>
      <x:c r="J6" s="113" t="str">
        <x:v>2026-03-01</x:v>
      </x:c>
      <x:c r="K6" s="114" t="n">
        <x:f>SUMIF('Canales'!$A$2:$A$25,DATE(2026,3,1),'Canales'!$H$2:$H$25)</x:f>
        <x:v>78982000</x:v>
      </x:c>
    </x:row>
    <x:row r="7">
      <x:c r="A7" s="113" t="str">
        <x:v>Email</x:v>
      </x:c>
      <x:c r="B7" s="114" t="n">
        <x:f>SUMIF('Canales'!$B$2:$B$25,A7,'Canales'!$H$2:$H$25)</x:f>
        <x:v>180601000</x:v>
      </x:c>
      <x:c r="D7" s="113" t="n">
        <x:v>2.6</x:v>
      </x:c>
      <x:c r="E7" s="115" t="n">
        <x:f>IFERROR(AVERAGEIF('Canales'!$M$2:$M$25,D7,'Canales'!$L$2:$L$25),0)</x:f>
        <x:v>67.1612397383087</x:v>
      </x:c>
      <x:c r="G7" s="113" t="str">
        <x:v>Detener</x:v>
      </x:c>
      <x:c r="H7" s="115" t="n">
        <x:f>COUNTIF('Canales'!$N$2:$N$25,G7)</x:f>
        <x:v>6</x:v>
      </x:c>
      <x:c r="J7" s="113" t="str">
        <x:v>2026-04-01</x:v>
      </x:c>
      <x:c r="K7" s="114" t="n">
        <x:f>SUMIF('Canales'!$A$2:$A$25,DATE(2026,4,1),'Canales'!$H$2:$H$25)</x:f>
        <x:v>88081000</x:v>
      </x:c>
    </x:row>
    <x:row r="8">
      <x:c r="A8" s="113" t="str">
        <x:v>Referidos</x:v>
      </x:c>
      <x:c r="B8" s="114" t="n">
        <x:f>SUMIF('Canales'!$B$2:$B$25,A8,'Canales'!$H$2:$H$25)</x:f>
        <x:v>224950000</x:v>
      </x:c>
      <x:c r="D8" s="113" t="n">
        <x:v>3.4</x:v>
      </x:c>
      <x:c r="E8" s="115" t="n">
        <x:f>IFERROR(AVERAGEIF('Canales'!$M$2:$M$25,D8,'Canales'!$L$2:$L$25),0)</x:f>
        <x:v>7.662796152943936</x:v>
      </x:c>
      <x:c r="J8" s="113" t="str">
        <x:v>2026-05-01</x:v>
      </x:c>
      <x:c r="K8" s="114" t="n">
        <x:f>SUMIF('Canales'!$A$2:$A$25,DATE(2026,5,1),'Canales'!$H$2:$H$25)</x:f>
        <x:v>99008000</x:v>
      </x:c>
    </x:row>
    <x:row r="9">
      <x:c r="A9" s="113" t="str">
        <x:v>Eventos</x:v>
      </x:c>
      <x:c r="B9" s="114" t="n">
        <x:f>SUMIF('Canales'!$B$2:$B$25,A9,'Canales'!$H$2:$H$25)</x:f>
        <x:v>153860000</x:v>
      </x:c>
      <x:c r="D9" s="113" t="n">
        <x:v>4.1</x:v>
      </x:c>
      <x:c r="E9" s="115" t="n">
        <x:f>IFERROR(AVERAGEIF('Canales'!$M$2:$M$25,D9,'Canales'!$L$2:$L$25),0)</x:f>
        <x:v>3.8363073027167944</x:v>
      </x:c>
      <x:c r="J9" s="113" t="str">
        <x:v>2026-06-01</x:v>
      </x:c>
      <x:c r="K9" s="114" t="n">
        <x:f>SUMIF('Canales'!$A$2:$A$25,DATE(2026,6,1),'Canales'!$H$2:$H$25)</x:f>
        <x:v>123562000</x:v>
      </x:c>
    </x:row>
    <x:row r="10">
      <x:c r="D10" s="113" t="n">
        <x:v>3.3</x:v>
      </x:c>
      <x:c r="E10" s="115" t="n">
        <x:f>IFERROR(AVERAGEIF('Canales'!$M$2:$M$25,D10,'Canales'!$L$2:$L$25),0)</x:f>
        <x:v>1.7802678137792272</x:v>
      </x:c>
      <x:c r="J10" s="113" t="str">
        <x:v>2026-07-01</x:v>
      </x:c>
      <x:c r="K10" s="114" t="n">
        <x:f>SUMIF('Canales'!$A$2:$A$25,DATE(2026,7,1),'Canales'!$H$2:$H$25)</x:f>
        <x:v>92299000</x:v>
      </x:c>
    </x:row>
    <x:row r="11">
      <x:c r="D11" s="113" t="n">
        <x:v>4.8</x:v>
      </x:c>
      <x:c r="E11" s="115" t="n">
        <x:f>IFERROR(AVERAGEIF('Canales'!$M$2:$M$25,D11,'Canales'!$L$2:$L$25),0)</x:f>
        <x:v>4.313617021276595</x:v>
      </x:c>
      <x:c r="J11" s="113" t="str">
        <x:v>2026-08-01</x:v>
      </x:c>
      <x:c r="K11" s="114" t="n">
        <x:f>SUMIF('Canales'!$A$2:$A$25,DATE(2026,8,1),'Canales'!$H$2:$H$25)</x:f>
        <x:v>94385000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7" t="str">
        <x:v>Cómo usar · Comparativo de canales de marketing</x:v>
      </x:c>
      <x:c r="C2" s="157"/>
      <x:c r="D2" s="157"/>
      <x:c r="E2" s="157"/>
      <x:c r="F2" s="157"/>
      <x:c r="G2" s="157"/>
      <x:c r="H2" s="157"/>
    </x:row>
    <x:row r="3">
      <x:c r="B3" s="157"/>
      <x:c r="C3" s="157"/>
      <x:c r="D3" s="157"/>
      <x:c r="E3" s="157"/>
      <x:c r="F3" s="157"/>
      <x:c r="G3" s="157"/>
      <x:c r="H3" s="157"/>
    </x:row>
    <x:row r="4">
      <x:c r="B4" s="157"/>
      <x:c r="C4" s="157"/>
      <x:c r="D4" s="157"/>
      <x:c r="E4" s="157"/>
      <x:c r="F4" s="157"/>
      <x:c r="G4" s="157"/>
      <x:c r="H4" s="157"/>
    </x:row>
    <x:row r="6" ht="34" customHeight="1">
      <x:c r="B6" s="162" t="str">
        <x:v>1</x:v>
      </x:c>
      <x:c r="C6" s="163" t="str">
        <x:v>Cargá o reemplazá los datos ficticios en la hoja “Canales”.</x:v>
      </x:c>
    </x:row>
    <x:row r="7" ht="34" customHeight="1">
      <x:c r="B7" s="162" t="str">
        <x:v>2</x:v>
      </x:c>
      <x:c r="C7" s="163" t="str">
        <x:v>No cambies los encabezados: las fórmulas y resúmenes dependen de ellos.</x:v>
      </x:c>
    </x:row>
    <x:row r="8" ht="34" customHeight="1">
      <x:c r="B8" s="162" t="str">
        <x:v>3</x:v>
      </x:c>
      <x:c r="C8" s="163" t="str">
        <x:v>Usá filtros para revisar estados, responsables, periodos y excepciones.</x:v>
      </x:c>
    </x:row>
    <x:row r="9" ht="34" customHeight="1">
      <x:c r="B9" s="162" t="str">
        <x:v>4</x:v>
      </x:c>
      <x:c r="C9" s="163" t="str">
        <x:v>El Dashboard se actualiza desde las fórmulas de la hoja Análisis.</x:v>
      </x:c>
    </x:row>
    <x:row r="10" ht="34" customHeight="1">
      <x:c r="B10" s="162" t="str">
        <x:v>5</x:v>
      </x:c>
      <x:c r="C10" s="163" t="str">
        <x:v>Validá supuestos, impuestos, tasas y políticas con un profesional.</x:v>
      </x:c>
    </x:row>
    <x:row r="11" ht="34" customHeight="1">
      <x:c r="B11" s="162" t="str">
        <x:v>6</x:v>
      </x:c>
      <x:c r="C11" s="163" t="str">
        <x:v>Adaptación recomendada: catálogos, moneda, responsables y reglas del negocio.</x:v>
      </x:c>
    </x:row>
    <x:row r="14">
      <x:c r="B14" s="164" t="str">
        <x:v>Plantilla creada por Ingeniero Informático Diego Laconich</x:v>
      </x:c>
      <x:c r="C14" s="164"/>
      <x:c r="D14" s="164"/>
      <x:c r="E14" s="164"/>
      <x:c r="F14" s="164"/>
      <x:c r="G14" s="164"/>
      <x:c r="H14" s="164"/>
    </x:row>
    <x:row r="15">
      <x:c r="B15" s="164"/>
      <x:c r="C15" s="164"/>
      <x:c r="D15" s="164"/>
      <x:c r="E15" s="164"/>
      <x:c r="F15" s="164"/>
      <x:c r="G15" s="164"/>
      <x:c r="H15" s="164"/>
    </x:row>
    <x:row r="16">
      <x:c r="B16" s="164"/>
      <x:c r="C16" s="164"/>
      <x:c r="D16" s="164"/>
      <x:c r="E16" s="164"/>
      <x:c r="F16" s="164"/>
      <x:c r="G16" s="164"/>
      <x:c r="H16" s="164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7" t="str">
        <x:v>Fuentes y criterios de referencia</x:v>
      </x:c>
      <x:c r="C2" s="157"/>
      <x:c r="D2" s="157"/>
      <x:c r="E2" s="157"/>
      <x:c r="F2" s="157"/>
      <x:c r="G2" s="157"/>
      <x:c r="H2" s="157"/>
    </x:row>
    <x:row r="3">
      <x:c r="B3" s="157"/>
      <x:c r="C3" s="157"/>
      <x:c r="D3" s="157"/>
      <x:c r="E3" s="157"/>
      <x:c r="F3" s="157"/>
      <x:c r="G3" s="157"/>
      <x:c r="H3" s="157"/>
    </x:row>
    <x:row r="4">
      <x:c r="B4" s="157"/>
      <x:c r="C4" s="157"/>
      <x:c r="D4" s="157"/>
      <x:c r="E4" s="157"/>
      <x:c r="F4" s="157"/>
      <x:c r="G4" s="157"/>
      <x:c r="H4" s="157"/>
    </x:row>
    <x:row r="6">
      <x:c r="B6" s="165" t="str">
        <x:v>Fuente</x:v>
      </x:c>
      <x:c r="C6" s="165" t="str">
        <x:v>URL</x:v>
      </x:c>
      <x:c r="D6" s="165" t="str">
        <x:v>Consulta</x:v>
      </x:c>
      <x:c r="E6" s="165" t="str">
        <x:v>Uso en la plantilla</x:v>
      </x:c>
    </x:row>
    <x:row r="7">
      <x:c r="B7" s="168" t="str">
        <x:v>Microsoft · Crear un gráfico</x:v>
      </x:c>
      <x:c r="C7" s="168" t="str">
        <x:v>https://support.microsoft.com/en-us/excel/get-started/create-a-chart-from-start-to-finish</x:v>
      </x:c>
      <x:c r="D7" s="168" t="str">
        <x:v>2026-08-04</x:v>
      </x:c>
      <x:c r="E7" s="168" t="str">
        <x:v>Diseño y selección de gráficos</x:v>
      </x:c>
    </x:row>
    <x:row r="8">
      <x:c r="B8" s="168" t="str">
        <x:v>Microsoft · Tipos de gráficos disponibles</x:v>
      </x:c>
      <x:c r="C8" s="168" t="str">
        <x:v>https://support.microsoft.com/en-us/excel/available-chart-types-in-office</x:v>
      </x:c>
      <x:c r="D8" s="168" t="str">
        <x:v>2026-08-04</x:v>
      </x:c>
      <x:c r="E8" s="168" t="str">
        <x:v>Diseño y selección de gráficos</x:v>
      </x:c>
    </x:row>
    <x:row r="9">
      <x:c r="B9" s="168" t="str">
        <x:v>Google Ads · Métricas de campañas</x:v>
      </x:c>
      <x:c r="C9" s="168" t="str">
        <x:v>https://support.google.com/google-ads/answer/9451527?hl=es</x:v>
      </x:c>
      <x:c r="D9" s="168" t="str">
        <x:v>2026-08-04</x:v>
      </x:c>
      <x:c r="E9" s="168" t="str">
        <x:v>Criterios y campos de referencia</x:v>
      </x:c>
    </x:row>
    <x:row r="12">
      <x:c r="B12" s="172" t="str">
        <x:v>Aviso: estructura demostrativa. Las fuentes orientan definiciones y criterios, pero no convierten la plantilla en asesoría contable, laboral, legal ni financiera.</x:v>
      </x:c>
      <x:c r="C12" s="172"/>
      <x:c r="D12" s="172"/>
      <x:c r="E12" s="172"/>
      <x:c r="F12" s="172"/>
      <x:c r="G12" s="172"/>
      <x:c r="H12" s="172"/>
    </x:row>
    <x:row r="13">
      <x:c r="B13" s="172"/>
      <x:c r="C13" s="172"/>
      <x:c r="D13" s="172"/>
      <x:c r="E13" s="172"/>
      <x:c r="F13" s="172"/>
      <x:c r="G13" s="172"/>
      <x:c r="H13" s="172"/>
    </x:row>
    <x:row r="14">
      <x:c r="B14" s="172"/>
      <x:c r="C14" s="172"/>
      <x:c r="D14" s="172"/>
      <x:c r="E14" s="172"/>
      <x:c r="F14" s="172"/>
      <x:c r="G14" s="172"/>
      <x:c r="H14" s="172"/>
    </x:row>
  </x:sheetData>
  <x:mergeCells>
    <x:mergeCell ref="B2:H4"/>
    <x:mergeCell ref="B12:H14"/>
  </x:mergeCells>
  <x:pageMargins left="0.7" right="0.7" top="0.75" bottom="0.75" header="0.3" footer="0.3"/>
</x:worksheet>
</file>