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5daa6611ab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62aa7f1d2446483e"/>
    <x:sheet xmlns:r="http://schemas.openxmlformats.org/officeDocument/2006/relationships" name="Pagos QR" sheetId="2" r:id="R1a4291b31f4c438d"/>
    <x:sheet xmlns:r="http://schemas.openxmlformats.org/officeDocument/2006/relationships" name="Análisis" sheetId="3" r:id="R4cae2eb55db84935"/>
    <x:sheet xmlns:r="http://schemas.openxmlformats.org/officeDocument/2006/relationships" name="Guía de uso" sheetId="4" r:id="R1a5005722e86445b"/>
    <x:sheet xmlns:r="http://schemas.openxmlformats.org/officeDocument/2006/relationships" name="Fuentes" sheetId="5" r:id="R68918609b92a4ac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351924"/>
      <x:name val="Carlito"/>
    </x:font>
    <x:font>
      <x:b/>
      <x:sz val="16"/>
      <x:color rgb="FF351924"/>
      <x:name val="Carlito"/>
    </x:font>
    <x:font>
      <x:i/>
      <x:sz val="9"/>
      <x:color rgb="FF351924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351924"/>
      <x:name val="Carlito"/>
    </x:font>
    <x:font>
      <x:i/>
      <x:sz val="11"/>
      <x:color rgb="FF351924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2B1720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E2466B"/>
      </x:patternFill>
    </x:fill>
    <x:fill>
      <x:patternFill patternType="solid">
        <x:fgColor rgb="FFFFF0F4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E2466B"/>
      </x:left>
      <x:top style="thin">
        <x:color rgb="FFE2466B"/>
      </x:top>
    </x:border>
    <x:border>
      <x:top style="thin">
        <x:color rgb="FFE2466B"/>
      </x:top>
    </x:border>
    <x:border>
      <x:right style="thin">
        <x:color rgb="FFE2466B"/>
      </x:right>
      <x:top style="thin">
        <x:color rgb="FFE2466B"/>
      </x:top>
    </x:border>
    <x:border>
      <x:left style="thin">
        <x:color rgb="FFE2466B"/>
      </x:left>
    </x:border>
    <x:border>
      <x:right style="thin">
        <x:color rgb="FFE2466B"/>
      </x:right>
    </x:border>
    <x:border>
      <x:left style="thin">
        <x:color rgb="FFE2466B"/>
      </x:left>
      <x:bottom style="thin">
        <x:color rgb="FFE2466B"/>
      </x:bottom>
    </x:border>
    <x:border>
      <x:bottom style="thin">
        <x:color rgb="FFE2466B"/>
      </x:bottom>
    </x:border>
    <x:border>
      <x:right style="thin">
        <x:color rgb="FFE2466B"/>
      </x:right>
      <x:bottom style="thin">
        <x:color rgb="FFE2466B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E2466B"/>
      </x:left>
      <x:right style="thin">
        <x:color rgb="FFE2466B"/>
      </x:right>
      <x:top style="thin">
        <x:color rgb="FFE2466B"/>
      </x:top>
      <x:bottom style="thin">
        <x:color rgb="FFE2466B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616ea2b5ae49ee" /><Relationship Type="http://schemas.openxmlformats.org/officeDocument/2006/relationships/theme" Target="/xl/theme/theme1.xml" Id="Rf8d56d326cce4767" /><Relationship Type="http://schemas.openxmlformats.org/officeDocument/2006/relationships/sharedStrings" Target="/xl/sharedStrings.xml" Id="Rd261473a0c39457a" /><Relationship Type="http://schemas.openxmlformats.org/officeDocument/2006/relationships/worksheet" Target="/xl/worksheets/sheet1.xml" Id="R62aa7f1d2446483e" /><Relationship Type="http://schemas.openxmlformats.org/officeDocument/2006/relationships/worksheet" Target="/xl/worksheets/sheet2.xml" Id="R1a4291b31f4c438d" /><Relationship Type="http://schemas.openxmlformats.org/officeDocument/2006/relationships/worksheet" Target="/xl/worksheets/sheet3.xml" Id="R4cae2eb55db84935" /><Relationship Type="http://schemas.openxmlformats.org/officeDocument/2006/relationships/worksheet" Target="/xl/worksheets/sheet4.xml" Id="R1a5005722e86445b" /><Relationship Type="http://schemas.openxmlformats.org/officeDocument/2006/relationships/worksheet" Target="/xl/worksheets/sheet5.xml" Id="R68918609b92a4ac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72dd09d941d84589" /><Relationship Type="http://schemas.openxmlformats.org/officeDocument/2006/relationships/chart" Target="/xl/drawings/charts/chart2.xml" Id="Ref7e186f23024d0e" /><Relationship Type="http://schemas.openxmlformats.org/officeDocument/2006/relationships/chart" Target="/xl/drawings/charts/chart3.xml" Id="R5a56b92ccf084a2d" /><Relationship Type="http://schemas.openxmlformats.org/officeDocument/2006/relationships/chart" Target="/xl/drawings/charts/chart4.xml" Id="Re6ea51f1c96646a8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Neto acreditado Gs. por Proveedor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Neto acreditado Gs.</c:v>
          </c:tx>
          <c:cat>
            <c:strRef>
              <c:f>'Análisis'!$A$4:$A$7</c:f>
              <c:strCache>
                <c:ptCount val="0"/>
              </c:strCache>
            </c:strRef>
          </c:cat>
          <c:val>
            <c:numRef>
              <c:f>'Análisis'!$B$4:$B$7</c:f>
              <c:numCache>
                <c:formatCode>#,##0 "Gs."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Tiempo acreditación horas promedio por Sucursal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Tiempo acreditación horas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0.0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351924"/>
                </a:solidFill>
              </a:rPr>
              <a:t>Neto acreditado Gs. por Fecha cobro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351924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Neto acreditado Gs.</c:v>
          </c:tx>
          <c:marker>
            <c:symbol val="none"/>
          </c:marker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10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2dd09d941d84589"/>
        </a:graphicData>
      </a:graphic>
    </xdr:graphicFrame>
    <xdr:clientData/>
  </xdr:twoCellAnchor>
  <xdr:twoCellAnchor>
    <xdr:from>
      <xdr:col>10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f7e186f23024d0e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6</xdr:col>
      <xdr:colOff>0</xdr:colOff>
      <xdr:row>48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a56b92ccf084a2d"/>
        </a:graphicData>
      </a:graphic>
    </xdr:graphicFrame>
    <xdr:clientData/>
  </xdr:twoCellAnchor>
  <xdr:twoCellAnchor>
    <xdr:from>
      <xdr:col>6</xdr:col>
      <xdr:colOff>0</xdr:colOff>
      <xdr:row>31</xdr:row>
      <xdr:rowOff>0</xdr:rowOff>
    </xdr:from>
    <xdr:to>
      <xdr:col>15</xdr:col>
      <xdr:colOff>0</xdr:colOff>
      <xdr:row>48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6ea51f1c96646a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d7754f6d59645c9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Conciliación de pagos QR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Pagos y conciliaciones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Neto acreditado</x:v>
      </x:c>
      <x:c r="C6" s="22"/>
      <x:c r="D6" s="22"/>
      <x:c r="E6" s="22"/>
      <x:c r="F6" s="58" t="str">
        <x:v>Tiempo acreditación horas promedio</x:v>
      </x:c>
      <x:c r="G6" s="22"/>
      <x:c r="H6" s="22"/>
      <x:c r="I6" s="22"/>
      <x:c r="J6" s="58" t="str">
        <x:v>Cobros QR</x:v>
      </x:c>
      <x:c r="K6" s="22"/>
      <x:c r="L6" s="22"/>
      <x:c r="M6" s="58" t="str">
        <x:v>Expirados</x:v>
      </x:c>
      <x:c r="N6" s="22"/>
      <x:c r="O6" s="22"/>
      <x:c r="P6" s="22"/>
    </x:row>
    <x:row r="7" ht="19" customHeight="1">
      <x:c r="A7" s="22"/>
      <x:c r="B7" s="59" t="n">
        <x:f>SUM('Pagos QR'!$I$2:$I$33)</x:f>
        <x:v>63893000</x:v>
      </x:c>
      <x:c r="C7" s="60"/>
      <x:c r="D7" s="60"/>
      <x:c r="E7" s="61"/>
      <x:c r="F7" s="96" t="n">
        <x:f>AVERAGE('Pagos QR'!$N$2:$N$33)</x:f>
        <x:v>35.8515625</x:v>
      </x:c>
      <x:c r="G7" s="97"/>
      <x:c r="H7" s="97"/>
      <x:c r="I7" s="98"/>
      <x:c r="J7" s="105" t="n">
        <x:f>COUNTA('Pagos QR'!$A$2:$A$33)</x:f>
        <x:v>32</x:v>
      </x:c>
      <x:c r="K7" s="106"/>
      <x:c r="L7" s="107"/>
      <x:c r="M7" s="105" t="n">
        <x:f>COUNTIF('Pagos QR'!$O$2:$O$33,"Expirado")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fd7754f6d59645c9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5" hidden="0" customWidth="1"/>
    <x:col min="7" max="7" width="15" hidden="0" customWidth="1"/>
    <x:col min="8" max="8" width="20" hidden="0" customWidth="1"/>
    <x:col min="9" max="9" width="22" hidden="0" customWidth="1"/>
    <x:col min="10" max="10" width="17" hidden="0" customWidth="1"/>
    <x:col min="11" max="11" width="21" hidden="0" customWidth="1"/>
    <x:col min="12" max="12" width="17" hidden="0" customWidth="1"/>
    <x:col min="13" max="13" width="19" hidden="0" customWidth="1"/>
    <x:col min="14" max="14" width="26" hidden="0" customWidth="1"/>
    <x:col min="15" max="15" width="12" hidden="0" customWidth="1"/>
  </x:cols>
  <x:sheetData>
    <x:row r="1" ht="34" customHeight="1">
      <x:c r="A1" s="9" t="str">
        <x:v>Fecha cobro</x:v>
      </x:c>
      <x:c r="B1" s="9" t="str">
        <x:v>QR ID</x:v>
      </x:c>
      <x:c r="C1" s="9" t="str">
        <x:v>Comercio</x:v>
      </x:c>
      <x:c r="D1" s="9" t="str">
        <x:v>Sucursal</x:v>
      </x:c>
      <x:c r="E1" s="9" t="str">
        <x:v>Proveedor</x:v>
      </x:c>
      <x:c r="F1" s="9" t="str">
        <x:v>Monto QR Gs.</x:v>
      </x:c>
      <x:c r="G1" s="9" t="str">
        <x:v>Comisión Gs.</x:v>
      </x:c>
      <x:c r="H1" s="9" t="str">
        <x:v>Neto esperado Gs.</x:v>
      </x:c>
      <x:c r="I1" s="9" t="str">
        <x:v>Neto acreditado Gs.</x:v>
      </x:c>
      <x:c r="J1" s="9" t="str">
        <x:v>Diferencia Gs.</x:v>
      </x:c>
      <x:c r="K1" s="9" t="str">
        <x:v>Fecha acreditación</x:v>
      </x:c>
      <x:c r="L1" s="9" t="str">
        <x:v>Cuenta destino</x:v>
      </x:c>
      <x:c r="M1" s="9" t="str">
        <x:v>Referencia banco</x:v>
      </x:c>
      <x:c r="N1" s="9" t="str">
        <x:v>Tiempo acreditación horas</x:v>
      </x:c>
      <x:c r="O1" s="9" t="str">
        <x:v>Estado</x:v>
      </x:c>
    </x:row>
    <x:row r="2" ht="21" customHeight="1">
      <x:c r="A2" s="18" t="n">
        <x:v>46024</x:v>
      </x:c>
      <x:c r="B2" s="19" t="str">
        <x:v>QR-0001</x:v>
      </x:c>
      <x:c r="C2" s="19" t="str">
        <x:v>Comercio 01</x:v>
      </x:c>
      <x:c r="D2" s="19" t="str">
        <x:v>Asunción</x:v>
      </x:c>
      <x:c r="E2" s="19" t="str">
        <x:v>Bancard</x:v>
      </x:c>
      <x:c r="F2" s="20" t="n">
        <x:v>1642000</x:v>
      </x:c>
      <x:c r="G2" s="20" t="n">
        <x:v>37000</x:v>
      </x:c>
      <x:c r="H2" s="20" t="n">
        <x:f>F2-G2</x:f>
        <x:v>1605000</x:v>
      </x:c>
      <x:c r="I2" s="20" t="n">
        <x:v>3783000</x:v>
      </x:c>
      <x:c r="J2" s="20" t="n">
        <x:f>I2-H2</x:f>
        <x:v>2178000</x:v>
      </x:c>
      <x:c r="K2" s="18" t="n">
        <x:v>46024</x:v>
      </x:c>
      <x:c r="L2" s="19" t="str">
        <x:v>Cuenta corriente</x:v>
      </x:c>
      <x:c r="M2" s="19" t="str">
        <x:v>REF-0001</x:v>
      </x:c>
      <x:c r="N2" s="21" t="n">
        <x:v>26.25</x:v>
      </x:c>
      <x:c r="O2" s="19" t="str">
        <x:v>Conciliado</x:v>
      </x:c>
    </x:row>
    <x:row r="3" ht="21" customHeight="1">
      <x:c r="A3" s="18" t="n">
        <x:v>46058</x:v>
      </x:c>
      <x:c r="B3" s="19" t="str">
        <x:v>QR-0002</x:v>
      </x:c>
      <x:c r="C3" s="19" t="str">
        <x:v>Comercio 02</x:v>
      </x:c>
      <x:c r="D3" s="19" t="str">
        <x:v>San Lorenzo</x:v>
      </x:c>
      <x:c r="E3" s="19" t="str">
        <x:v>Banco A</x:v>
      </x:c>
      <x:c r="F3" s="20" t="n">
        <x:v>2927000</x:v>
      </x:c>
      <x:c r="G3" s="20" t="n">
        <x:v>89000</x:v>
      </x:c>
      <x:c r="H3" s="20" t="n">
        <x:f>F3-G3</x:f>
        <x:v>2838000</x:v>
      </x:c>
      <x:c r="I3" s="20" t="n">
        <x:v>2715000</x:v>
      </x:c>
      <x:c r="J3" s="20" t="n">
        <x:f>I3-H3</x:f>
        <x:v>-123000</x:v>
      </x:c>
      <x:c r="K3" s="18" t="n">
        <x:v>46058</x:v>
      </x:c>
      <x:c r="L3" s="19" t="str">
        <x:v>Caja de ahorro</x:v>
      </x:c>
      <x:c r="M3" s="19" t="str">
        <x:v>REF-0002</x:v>
      </x:c>
      <x:c r="N3" s="21" t="n">
        <x:v>26.5</x:v>
      </x:c>
      <x:c r="O3" s="19" t="str">
        <x:v>Pendiente</x:v>
      </x:c>
    </x:row>
    <x:row r="4" ht="21" customHeight="1">
      <x:c r="A4" s="18" t="n">
        <x:v>46089</x:v>
      </x:c>
      <x:c r="B4" s="19" t="str">
        <x:v>QR-0003</x:v>
      </x:c>
      <x:c r="C4" s="19" t="str">
        <x:v>Comercio 03</x:v>
      </x:c>
      <x:c r="D4" s="19" t="str">
        <x:v>Luque</x:v>
      </x:c>
      <x:c r="E4" s="19" t="str">
        <x:v>Banco B</x:v>
      </x:c>
      <x:c r="F4" s="20" t="n">
        <x:v>4096000</x:v>
      </x:c>
      <x:c r="G4" s="20" t="n">
        <x:v>45000</x:v>
      </x:c>
      <x:c r="H4" s="20" t="n">
        <x:f>F4-G4</x:f>
        <x:v>4051000</x:v>
      </x:c>
      <x:c r="I4" s="20" t="n">
        <x:v>201000</x:v>
      </x:c>
      <x:c r="J4" s="20" t="n">
        <x:f>I4-H4</x:f>
        <x:v>-3850000</x:v>
      </x:c>
      <x:c r="K4" s="18" t="n">
        <x:v>46089</x:v>
      </x:c>
      <x:c r="L4" s="19" t="str">
        <x:v>Billetera</x:v>
      </x:c>
      <x:c r="M4" s="19" t="str">
        <x:v>REF-0003</x:v>
      </x:c>
      <x:c r="N4" s="21" t="n">
        <x:v>24.25</x:v>
      </x:c>
      <x:c r="O4" s="19" t="str">
        <x:v>Diferencia</x:v>
      </x:c>
    </x:row>
    <x:row r="5" ht="21" customHeight="1">
      <x:c r="A5" s="18" t="n">
        <x:v>46123</x:v>
      </x:c>
      <x:c r="B5" s="19" t="str">
        <x:v>QR-0004</x:v>
      </x:c>
      <x:c r="C5" s="19" t="str">
        <x:v>Comercio 04</x:v>
      </x:c>
      <x:c r="D5" s="19" t="str">
        <x:v>Capiatá</x:v>
      </x:c>
      <x:c r="E5" s="19" t="str">
        <x:v>Billetera</x:v>
      </x:c>
      <x:c r="F5" s="20" t="n">
        <x:v>3355000</x:v>
      </x:c>
      <x:c r="G5" s="20" t="n">
        <x:v>82000</x:v>
      </x:c>
      <x:c r="H5" s="20" t="n">
        <x:f>F5-G5</x:f>
        <x:v>3273000</x:v>
      </x:c>
      <x:c r="I5" s="20" t="n">
        <x:v>1084000</x:v>
      </x:c>
      <x:c r="J5" s="20" t="n">
        <x:f>I5-H5</x:f>
        <x:v>-2189000</x:v>
      </x:c>
      <x:c r="K5" s="18" t="n">
        <x:v>46123</x:v>
      </x:c>
      <x:c r="L5" s="19" t="str">
        <x:v>Cuenta corriente</x:v>
      </x:c>
      <x:c r="M5" s="19" t="str">
        <x:v>REF-0004</x:v>
      </x:c>
      <x:c r="N5" s="21" t="n">
        <x:v>50.75</x:v>
      </x:c>
      <x:c r="O5" s="19" t="str">
        <x:v>Expirado</x:v>
      </x:c>
    </x:row>
    <x:row r="6" ht="21" customHeight="1">
      <x:c r="A6" s="18" t="n">
        <x:v>46156</x:v>
      </x:c>
      <x:c r="B6" s="19" t="str">
        <x:v>QR-0005</x:v>
      </x:c>
      <x:c r="C6" s="19" t="str">
        <x:v>Comercio 05</x:v>
      </x:c>
      <x:c r="D6" s="19" t="str">
        <x:v>Fernando de la Mora</x:v>
      </x:c>
      <x:c r="E6" s="19" t="str">
        <x:v>Bancard</x:v>
      </x:c>
      <x:c r="F6" s="20" t="n">
        <x:v>3972000</x:v>
      </x:c>
      <x:c r="G6" s="20" t="n">
        <x:v>118000</x:v>
      </x:c>
      <x:c r="H6" s="20" t="n">
        <x:f>F6-G6</x:f>
        <x:v>3854000</x:v>
      </x:c>
      <x:c r="I6" s="20" t="n">
        <x:v>1152000</x:v>
      </x:c>
      <x:c r="J6" s="20" t="n">
        <x:f>I6-H6</x:f>
        <x:v>-2702000</x:v>
      </x:c>
      <x:c r="K6" s="18" t="n">
        <x:v>46156</x:v>
      </x:c>
      <x:c r="L6" s="19" t="str">
        <x:v>Caja de ahorro</x:v>
      </x:c>
      <x:c r="M6" s="19" t="str">
        <x:v>REF-0005</x:v>
      </x:c>
      <x:c r="N6" s="21" t="n">
        <x:v>59</x:v>
      </x:c>
      <x:c r="O6" s="19" t="str">
        <x:v>Conciliado</x:v>
      </x:c>
    </x:row>
    <x:row r="7" ht="21" customHeight="1">
      <x:c r="A7" s="18" t="n">
        <x:v>46190</x:v>
      </x:c>
      <x:c r="B7" s="19" t="str">
        <x:v>QR-0006</x:v>
      </x:c>
      <x:c r="C7" s="19" t="str">
        <x:v>Comercio 06</x:v>
      </x:c>
      <x:c r="D7" s="19" t="str">
        <x:v>Lambaré</x:v>
      </x:c>
      <x:c r="E7" s="19" t="str">
        <x:v>Banco A</x:v>
      </x:c>
      <x:c r="F7" s="20" t="n">
        <x:v>2600000</x:v>
      </x:c>
      <x:c r="G7" s="20" t="n">
        <x:v>110000</x:v>
      </x:c>
      <x:c r="H7" s="20" t="n">
        <x:f>F7-G7</x:f>
        <x:v>2490000</x:v>
      </x:c>
      <x:c r="I7" s="20" t="n">
        <x:v>322000</x:v>
      </x:c>
      <x:c r="J7" s="20" t="n">
        <x:f>I7-H7</x:f>
        <x:v>-2168000</x:v>
      </x:c>
      <x:c r="K7" s="18" t="n">
        <x:v>46190</x:v>
      </x:c>
      <x:c r="L7" s="19" t="str">
        <x:v>Billetera</x:v>
      </x:c>
      <x:c r="M7" s="19" t="str">
        <x:v>REF-0006</x:v>
      </x:c>
      <x:c r="N7" s="21" t="n">
        <x:v>54.5</x:v>
      </x:c>
      <x:c r="O7" s="19" t="str">
        <x:v>Pendiente</x:v>
      </x:c>
    </x:row>
    <x:row r="8" ht="21" customHeight="1">
      <x:c r="A8" s="18" t="n">
        <x:v>46223</x:v>
      </x:c>
      <x:c r="B8" s="19" t="str">
        <x:v>QR-0007</x:v>
      </x:c>
      <x:c r="C8" s="19" t="str">
        <x:v>Comercio 07</x:v>
      </x:c>
      <x:c r="D8" s="19" t="str">
        <x:v>Mariano Roque Alonso</x:v>
      </x:c>
      <x:c r="E8" s="19" t="str">
        <x:v>Banco B</x:v>
      </x:c>
      <x:c r="F8" s="20" t="n">
        <x:v>1830000</x:v>
      </x:c>
      <x:c r="G8" s="20" t="n">
        <x:v>79000</x:v>
      </x:c>
      <x:c r="H8" s="20" t="n">
        <x:f>F8-G8</x:f>
        <x:v>1751000</x:v>
      </x:c>
      <x:c r="I8" s="20" t="n">
        <x:v>407000</x:v>
      </x:c>
      <x:c r="J8" s="20" t="n">
        <x:f>I8-H8</x:f>
        <x:v>-1344000</x:v>
      </x:c>
      <x:c r="K8" s="18" t="n">
        <x:v>46223</x:v>
      </x:c>
      <x:c r="L8" s="19" t="str">
        <x:v>Cuenta corriente</x:v>
      </x:c>
      <x:c r="M8" s="19" t="str">
        <x:v>REF-0007</x:v>
      </x:c>
      <x:c r="N8" s="21" t="n">
        <x:v>63.25</x:v>
      </x:c>
      <x:c r="O8" s="19" t="str">
        <x:v>Diferencia</x:v>
      </x:c>
    </x:row>
    <x:row r="9" ht="21" customHeight="1">
      <x:c r="A9" s="18" t="n">
        <x:v>46257</x:v>
      </x:c>
      <x:c r="B9" s="19" t="str">
        <x:v>QR-0008</x:v>
      </x:c>
      <x:c r="C9" s="19" t="str">
        <x:v>Comercio 08</x:v>
      </x:c>
      <x:c r="D9" s="19" t="str">
        <x:v>Encarnación</x:v>
      </x:c>
      <x:c r="E9" s="19" t="str">
        <x:v>Billetera</x:v>
      </x:c>
      <x:c r="F9" s="20" t="n">
        <x:v>1990000</x:v>
      </x:c>
      <x:c r="G9" s="20" t="n">
        <x:v>140000</x:v>
      </x:c>
      <x:c r="H9" s="20" t="n">
        <x:f>F9-G9</x:f>
        <x:v>1850000</x:v>
      </x:c>
      <x:c r="I9" s="20" t="n">
        <x:v>137000</x:v>
      </x:c>
      <x:c r="J9" s="20" t="n">
        <x:f>I9-H9</x:f>
        <x:v>-1713000</x:v>
      </x:c>
      <x:c r="K9" s="18" t="n">
        <x:v>46257</x:v>
      </x:c>
      <x:c r="L9" s="19" t="str">
        <x:v>Caja de ahorro</x:v>
      </x:c>
      <x:c r="M9" s="19" t="str">
        <x:v>REF-0008</x:v>
      </x:c>
      <x:c r="N9" s="21" t="n">
        <x:v>13.75</x:v>
      </x:c>
      <x:c r="O9" s="19" t="str">
        <x:v>Expirado</x:v>
      </x:c>
    </x:row>
    <x:row r="10" ht="21" customHeight="1">
      <x:c r="A10" s="18" t="n">
        <x:v>46267</x:v>
      </x:c>
      <x:c r="B10" s="19" t="str">
        <x:v>QR-0009</x:v>
      </x:c>
      <x:c r="C10" s="19" t="str">
        <x:v>Comercio 09</x:v>
      </x:c>
      <x:c r="D10" s="19" t="str">
        <x:v>Asunción</x:v>
      </x:c>
      <x:c r="E10" s="19" t="str">
        <x:v>Bancard</x:v>
      </x:c>
      <x:c r="F10" s="20" t="n">
        <x:v>4793000</x:v>
      </x:c>
      <x:c r="G10" s="20" t="n">
        <x:v>122000</x:v>
      </x:c>
      <x:c r="H10" s="20" t="n">
        <x:f>F10-G10</x:f>
        <x:v>4671000</x:v>
      </x:c>
      <x:c r="I10" s="20" t="n">
        <x:v>1243000</x:v>
      </x:c>
      <x:c r="J10" s="20" t="n">
        <x:f>I10-H10</x:f>
        <x:v>-3428000</x:v>
      </x:c>
      <x:c r="K10" s="18" t="n">
        <x:v>46267</x:v>
      </x:c>
      <x:c r="L10" s="19" t="str">
        <x:v>Billetera</x:v>
      </x:c>
      <x:c r="M10" s="19" t="str">
        <x:v>REF-0009</x:v>
      </x:c>
      <x:c r="N10" s="21" t="n">
        <x:v>69.75</x:v>
      </x:c>
      <x:c r="O10" s="19" t="str">
        <x:v>Conciliado</x:v>
      </x:c>
    </x:row>
    <x:row r="11" ht="21" customHeight="1">
      <x:c r="A11" s="18" t="n">
        <x:v>46300</x:v>
      </x:c>
      <x:c r="B11" s="19" t="str">
        <x:v>QR-0010</x:v>
      </x:c>
      <x:c r="C11" s="19" t="str">
        <x:v>Comercio 10</x:v>
      </x:c>
      <x:c r="D11" s="19" t="str">
        <x:v>San Lorenzo</x:v>
      </x:c>
      <x:c r="E11" s="19" t="str">
        <x:v>Banco A</x:v>
      </x:c>
      <x:c r="F11" s="20" t="n">
        <x:v>560000</x:v>
      </x:c>
      <x:c r="G11" s="20" t="n">
        <x:v>49000</x:v>
      </x:c>
      <x:c r="H11" s="20" t="n">
        <x:f>F11-G11</x:f>
        <x:v>511000</x:v>
      </x:c>
      <x:c r="I11" s="20" t="n">
        <x:v>3150000</x:v>
      </x:c>
      <x:c r="J11" s="20" t="n">
        <x:f>I11-H11</x:f>
        <x:v>2639000</x:v>
      </x:c>
      <x:c r="K11" s="18" t="n">
        <x:v>46300</x:v>
      </x:c>
      <x:c r="L11" s="19" t="str">
        <x:v>Cuenta corriente</x:v>
      </x:c>
      <x:c r="M11" s="19" t="str">
        <x:v>REF-0010</x:v>
      </x:c>
      <x:c r="N11" s="21" t="n">
        <x:v>17.25</x:v>
      </x:c>
      <x:c r="O11" s="19" t="str">
        <x:v>Pendiente</x:v>
      </x:c>
    </x:row>
    <x:row r="12" ht="21" customHeight="1">
      <x:c r="A12" s="18" t="n">
        <x:v>46334</x:v>
      </x:c>
      <x:c r="B12" s="19" t="str">
        <x:v>QR-0011</x:v>
      </x:c>
      <x:c r="C12" s="19" t="str">
        <x:v>Comercio 11</x:v>
      </x:c>
      <x:c r="D12" s="19" t="str">
        <x:v>Luque</x:v>
      </x:c>
      <x:c r="E12" s="19" t="str">
        <x:v>Banco B</x:v>
      </x:c>
      <x:c r="F12" s="20" t="n">
        <x:v>2648000</x:v>
      </x:c>
      <x:c r="G12" s="20" t="n">
        <x:v>87000</x:v>
      </x:c>
      <x:c r="H12" s="20" t="n">
        <x:f>F12-G12</x:f>
        <x:v>2561000</x:v>
      </x:c>
      <x:c r="I12" s="20" t="n">
        <x:v>2453000</x:v>
      </x:c>
      <x:c r="J12" s="20" t="n">
        <x:f>I12-H12</x:f>
        <x:v>-108000</x:v>
      </x:c>
      <x:c r="K12" s="18" t="n">
        <x:v>46334</x:v>
      </x:c>
      <x:c r="L12" s="19" t="str">
        <x:v>Caja de ahorro</x:v>
      </x:c>
      <x:c r="M12" s="19" t="str">
        <x:v>REF-0011</x:v>
      </x:c>
      <x:c r="N12" s="21" t="n">
        <x:v>3</x:v>
      </x:c>
      <x:c r="O12" s="19" t="str">
        <x:v>Diferencia</x:v>
      </x:c>
    </x:row>
    <x:row r="13" ht="21" customHeight="1">
      <x:c r="A13" s="18" t="n">
        <x:v>46367</x:v>
      </x:c>
      <x:c r="B13" s="19" t="str">
        <x:v>QR-0012</x:v>
      </x:c>
      <x:c r="C13" s="19" t="str">
        <x:v>Comercio 12</x:v>
      </x:c>
      <x:c r="D13" s="19" t="str">
        <x:v>Capiatá</x:v>
      </x:c>
      <x:c r="E13" s="19" t="str">
        <x:v>Billetera</x:v>
      </x:c>
      <x:c r="F13" s="20" t="n">
        <x:v>2939000</x:v>
      </x:c>
      <x:c r="G13" s="20" t="n">
        <x:v>59000</x:v>
      </x:c>
      <x:c r="H13" s="20" t="n">
        <x:f>F13-G13</x:f>
        <x:v>2880000</x:v>
      </x:c>
      <x:c r="I13" s="20" t="n">
        <x:v>459000</x:v>
      </x:c>
      <x:c r="J13" s="20" t="n">
        <x:f>I13-H13</x:f>
        <x:v>-2421000</x:v>
      </x:c>
      <x:c r="K13" s="18" t="n">
        <x:v>46367</x:v>
      </x:c>
      <x:c r="L13" s="19" t="str">
        <x:v>Billetera</x:v>
      </x:c>
      <x:c r="M13" s="19" t="str">
        <x:v>REF-0012</x:v>
      </x:c>
      <x:c r="N13" s="21" t="n">
        <x:v>42.75</x:v>
      </x:c>
      <x:c r="O13" s="19" t="str">
        <x:v>Expirado</x:v>
      </x:c>
    </x:row>
    <x:row r="14" ht="21" customHeight="1">
      <x:c r="A14" s="18" t="n">
        <x:v>46043</x:v>
      </x:c>
      <x:c r="B14" s="19" t="str">
        <x:v>QR-0013</x:v>
      </x:c>
      <x:c r="C14" s="19" t="str">
        <x:v>Comercio 13</x:v>
      </x:c>
      <x:c r="D14" s="19" t="str">
        <x:v>Fernando de la Mora</x:v>
      </x:c>
      <x:c r="E14" s="19" t="str">
        <x:v>Bancard</x:v>
      </x:c>
      <x:c r="F14" s="20" t="n">
        <x:v>345000</x:v>
      </x:c>
      <x:c r="G14" s="20" t="n">
        <x:v>84000</x:v>
      </x:c>
      <x:c r="H14" s="20" t="n">
        <x:f>F14-G14</x:f>
        <x:v>261000</x:v>
      </x:c>
      <x:c r="I14" s="20" t="n">
        <x:v>4530000</x:v>
      </x:c>
      <x:c r="J14" s="20" t="n">
        <x:f>I14-H14</x:f>
        <x:v>4269000</x:v>
      </x:c>
      <x:c r="K14" s="18" t="n">
        <x:v>46043</x:v>
      </x:c>
      <x:c r="L14" s="19" t="str">
        <x:v>Cuenta corriente</x:v>
      </x:c>
      <x:c r="M14" s="19" t="str">
        <x:v>REF-0013</x:v>
      </x:c>
      <x:c r="N14" s="21" t="n">
        <x:v>54</x:v>
      </x:c>
      <x:c r="O14" s="19" t="str">
        <x:v>Conciliado</x:v>
      </x:c>
    </x:row>
    <x:row r="15" ht="21" customHeight="1">
      <x:c r="A15" s="18" t="n">
        <x:v>46077</x:v>
      </x:c>
      <x:c r="B15" s="19" t="str">
        <x:v>QR-0014</x:v>
      </x:c>
      <x:c r="C15" s="19" t="str">
        <x:v>Comercio 14</x:v>
      </x:c>
      <x:c r="D15" s="19" t="str">
        <x:v>Lambaré</x:v>
      </x:c>
      <x:c r="E15" s="19" t="str">
        <x:v>Banco A</x:v>
      </x:c>
      <x:c r="F15" s="20" t="n">
        <x:v>2453000</x:v>
      </x:c>
      <x:c r="G15" s="20" t="n">
        <x:v>28000</x:v>
      </x:c>
      <x:c r="H15" s="20" t="n">
        <x:f>F15-G15</x:f>
        <x:v>2425000</x:v>
      </x:c>
      <x:c r="I15" s="20" t="n">
        <x:v>793000</x:v>
      </x:c>
      <x:c r="J15" s="20" t="n">
        <x:f>I15-H15</x:f>
        <x:v>-1632000</x:v>
      </x:c>
      <x:c r="K15" s="18" t="n">
        <x:v>46077</x:v>
      </x:c>
      <x:c r="L15" s="19" t="str">
        <x:v>Caja de ahorro</x:v>
      </x:c>
      <x:c r="M15" s="19" t="str">
        <x:v>REF-0014</x:v>
      </x:c>
      <x:c r="N15" s="21" t="n">
        <x:v>28.5</x:v>
      </x:c>
      <x:c r="O15" s="19" t="str">
        <x:v>Pendiente</x:v>
      </x:c>
    </x:row>
    <x:row r="16" ht="21" customHeight="1">
      <x:c r="A16" s="18" t="n">
        <x:v>46084</x:v>
      </x:c>
      <x:c r="B16" s="19" t="str">
        <x:v>QR-0015</x:v>
      </x:c>
      <x:c r="C16" s="19" t="str">
        <x:v>Comercio 15</x:v>
      </x:c>
      <x:c r="D16" s="19" t="str">
        <x:v>Mariano Roque Alonso</x:v>
      </x:c>
      <x:c r="E16" s="19" t="str">
        <x:v>Banco B</x:v>
      </x:c>
      <x:c r="F16" s="20" t="n">
        <x:v>1852000</x:v>
      </x:c>
      <x:c r="G16" s="20" t="n">
        <x:v>139000</x:v>
      </x:c>
      <x:c r="H16" s="20" t="n">
        <x:f>F16-G16</x:f>
        <x:v>1713000</x:v>
      </x:c>
      <x:c r="I16" s="20" t="n">
        <x:v>3280000</x:v>
      </x:c>
      <x:c r="J16" s="20" t="n">
        <x:f>I16-H16</x:f>
        <x:v>1567000</x:v>
      </x:c>
      <x:c r="K16" s="18" t="n">
        <x:v>46084</x:v>
      </x:c>
      <x:c r="L16" s="19" t="str">
        <x:v>Billetera</x:v>
      </x:c>
      <x:c r="M16" s="19" t="str">
        <x:v>REF-0015</x:v>
      </x:c>
      <x:c r="N16" s="21" t="n">
        <x:v>49.75</x:v>
      </x:c>
      <x:c r="O16" s="19" t="str">
        <x:v>Diferencia</x:v>
      </x:c>
    </x:row>
    <x:row r="17" ht="21" customHeight="1">
      <x:c r="A17" s="18" t="n">
        <x:v>46118</x:v>
      </x:c>
      <x:c r="B17" s="19" t="str">
        <x:v>QR-0016</x:v>
      </x:c>
      <x:c r="C17" s="19" t="str">
        <x:v>Comercio 16</x:v>
      </x:c>
      <x:c r="D17" s="19" t="str">
        <x:v>Encarnación</x:v>
      </x:c>
      <x:c r="E17" s="19" t="str">
        <x:v>Billetera</x:v>
      </x:c>
      <x:c r="F17" s="20" t="n">
        <x:v>1546000</x:v>
      </x:c>
      <x:c r="G17" s="20" t="n">
        <x:v>87000</x:v>
      </x:c>
      <x:c r="H17" s="20" t="n">
        <x:f>F17-G17</x:f>
        <x:v>1459000</x:v>
      </x:c>
      <x:c r="I17" s="20" t="n">
        <x:v>282000</x:v>
      </x:c>
      <x:c r="J17" s="20" t="n">
        <x:f>I17-H17</x:f>
        <x:v>-1177000</x:v>
      </x:c>
      <x:c r="K17" s="18" t="n">
        <x:v>46118</x:v>
      </x:c>
      <x:c r="L17" s="19" t="str">
        <x:v>Cuenta corriente</x:v>
      </x:c>
      <x:c r="M17" s="19" t="str">
        <x:v>REF-0016</x:v>
      </x:c>
      <x:c r="N17" s="21" t="n">
        <x:v>18</x:v>
      </x:c>
      <x:c r="O17" s="19" t="str">
        <x:v>Expirado</x:v>
      </x:c>
    </x:row>
    <x:row r="18" ht="21" customHeight="1">
      <x:c r="A18" s="18" t="n">
        <x:v>46151</x:v>
      </x:c>
      <x:c r="B18" s="19" t="str">
        <x:v>QR-0017</x:v>
      </x:c>
      <x:c r="C18" s="19" t="str">
        <x:v>Comercio 17</x:v>
      </x:c>
      <x:c r="D18" s="19" t="str">
        <x:v>Asunción</x:v>
      </x:c>
      <x:c r="E18" s="19" t="str">
        <x:v>Bancard</x:v>
      </x:c>
      <x:c r="F18" s="20" t="n">
        <x:v>2671000</x:v>
      </x:c>
      <x:c r="G18" s="20" t="n">
        <x:v>132000</x:v>
      </x:c>
      <x:c r="H18" s="20" t="n">
        <x:f>F18-G18</x:f>
        <x:v>2539000</x:v>
      </x:c>
      <x:c r="I18" s="20" t="n">
        <x:v>3613000</x:v>
      </x:c>
      <x:c r="J18" s="20" t="n">
        <x:f>I18-H18</x:f>
        <x:v>1074000</x:v>
      </x:c>
      <x:c r="K18" s="18" t="n">
        <x:v>46151</x:v>
      </x:c>
      <x:c r="L18" s="19" t="str">
        <x:v>Caja de ahorro</x:v>
      </x:c>
      <x:c r="M18" s="19" t="str">
        <x:v>REF-0017</x:v>
      </x:c>
      <x:c r="N18" s="21" t="n">
        <x:v>52</x:v>
      </x:c>
      <x:c r="O18" s="19" t="str">
        <x:v>Conciliado</x:v>
      </x:c>
    </x:row>
    <x:row r="19" ht="21" customHeight="1">
      <x:c r="A19" s="18" t="n">
        <x:v>46185</x:v>
      </x:c>
      <x:c r="B19" s="19" t="str">
        <x:v>QR-0018</x:v>
      </x:c>
      <x:c r="C19" s="19" t="str">
        <x:v>Comercio 18</x:v>
      </x:c>
      <x:c r="D19" s="19" t="str">
        <x:v>San Lorenzo</x:v>
      </x:c>
      <x:c r="E19" s="19" t="str">
        <x:v>Banco A</x:v>
      </x:c>
      <x:c r="F19" s="20" t="n">
        <x:v>2646000</x:v>
      </x:c>
      <x:c r="G19" s="20" t="n">
        <x:v>131000</x:v>
      </x:c>
      <x:c r="H19" s="20" t="n">
        <x:f>F19-G19</x:f>
        <x:v>2515000</x:v>
      </x:c>
      <x:c r="I19" s="20" t="n">
        <x:v>491000</x:v>
      </x:c>
      <x:c r="J19" s="20" t="n">
        <x:f>I19-H19</x:f>
        <x:v>-2024000</x:v>
      </x:c>
      <x:c r="K19" s="18" t="n">
        <x:v>46185</x:v>
      </x:c>
      <x:c r="L19" s="19" t="str">
        <x:v>Billetera</x:v>
      </x:c>
      <x:c r="M19" s="19" t="str">
        <x:v>REF-0018</x:v>
      </x:c>
      <x:c r="N19" s="21" t="n">
        <x:v>24</x:v>
      </x:c>
      <x:c r="O19" s="19" t="str">
        <x:v>Pendiente</x:v>
      </x:c>
    </x:row>
    <x:row r="20" ht="21" customHeight="1">
      <x:c r="A20" s="18" t="n">
        <x:v>46218</x:v>
      </x:c>
      <x:c r="B20" s="19" t="str">
        <x:v>QR-0019</x:v>
      </x:c>
      <x:c r="C20" s="19" t="str">
        <x:v>Comercio 19</x:v>
      </x:c>
      <x:c r="D20" s="19" t="str">
        <x:v>Luque</x:v>
      </x:c>
      <x:c r="E20" s="19" t="str">
        <x:v>Banco B</x:v>
      </x:c>
      <x:c r="F20" s="20" t="n">
        <x:v>547000</x:v>
      </x:c>
      <x:c r="G20" s="20" t="n">
        <x:v>179000</x:v>
      </x:c>
      <x:c r="H20" s="20" t="n">
        <x:f>F20-G20</x:f>
        <x:v>368000</x:v>
      </x:c>
      <x:c r="I20" s="20" t="n">
        <x:v>2042000</x:v>
      </x:c>
      <x:c r="J20" s="20" t="n">
        <x:f>I20-H20</x:f>
        <x:v>1674000</x:v>
      </x:c>
      <x:c r="K20" s="18" t="n">
        <x:v>46218</x:v>
      </x:c>
      <x:c r="L20" s="19" t="str">
        <x:v>Cuenta corriente</x:v>
      </x:c>
      <x:c r="M20" s="19" t="str">
        <x:v>REF-0019</x:v>
      </x:c>
      <x:c r="N20" s="21" t="n">
        <x:v>25</x:v>
      </x:c>
      <x:c r="O20" s="19" t="str">
        <x:v>Diferencia</x:v>
      </x:c>
    </x:row>
    <x:row r="21" ht="21" customHeight="1">
      <x:c r="A21" s="18" t="n">
        <x:v>46252</x:v>
      </x:c>
      <x:c r="B21" s="19" t="str">
        <x:v>QR-0020</x:v>
      </x:c>
      <x:c r="C21" s="19" t="str">
        <x:v>Comercio 20</x:v>
      </x:c>
      <x:c r="D21" s="19" t="str">
        <x:v>Capiatá</x:v>
      </x:c>
      <x:c r="E21" s="19" t="str">
        <x:v>Billetera</x:v>
      </x:c>
      <x:c r="F21" s="20" t="n">
        <x:v>2915000</x:v>
      </x:c>
      <x:c r="G21" s="20" t="n">
        <x:v>124000</x:v>
      </x:c>
      <x:c r="H21" s="20" t="n">
        <x:f>F21-G21</x:f>
        <x:v>2791000</x:v>
      </x:c>
      <x:c r="I21" s="20" t="n">
        <x:v>4518000</x:v>
      </x:c>
      <x:c r="J21" s="20" t="n">
        <x:f>I21-H21</x:f>
        <x:v>1727000</x:v>
      </x:c>
      <x:c r="K21" s="18" t="n">
        <x:v>46252</x:v>
      </x:c>
      <x:c r="L21" s="19" t="str">
        <x:v>Caja de ahorro</x:v>
      </x:c>
      <x:c r="M21" s="19" t="str">
        <x:v>REF-0020</x:v>
      </x:c>
      <x:c r="N21" s="21" t="n">
        <x:v>39.25</x:v>
      </x:c>
      <x:c r="O21" s="19" t="str">
        <x:v>Expirado</x:v>
      </x:c>
    </x:row>
    <x:row r="22" ht="21" customHeight="1">
      <x:c r="A22" s="18" t="n">
        <x:v>46286</x:v>
      </x:c>
      <x:c r="B22" s="19" t="str">
        <x:v>QR-0021</x:v>
      </x:c>
      <x:c r="C22" s="19" t="str">
        <x:v>Comercio 21</x:v>
      </x:c>
      <x:c r="D22" s="19" t="str">
        <x:v>Fernando de la Mora</x:v>
      </x:c>
      <x:c r="E22" s="19" t="str">
        <x:v>Bancard</x:v>
      </x:c>
      <x:c r="F22" s="20" t="n">
        <x:v>522000</x:v>
      </x:c>
      <x:c r="G22" s="20" t="n">
        <x:v>52000</x:v>
      </x:c>
      <x:c r="H22" s="20" t="n">
        <x:f>F22-G22</x:f>
        <x:v>470000</x:v>
      </x:c>
      <x:c r="I22" s="20" t="n">
        <x:v>3400000</x:v>
      </x:c>
      <x:c r="J22" s="20" t="n">
        <x:f>I22-H22</x:f>
        <x:v>2930000</x:v>
      </x:c>
      <x:c r="K22" s="18" t="n">
        <x:v>46286</x:v>
      </x:c>
      <x:c r="L22" s="19" t="str">
        <x:v>Billetera</x:v>
      </x:c>
      <x:c r="M22" s="19" t="str">
        <x:v>REF-0021</x:v>
      </x:c>
      <x:c r="N22" s="21" t="n">
        <x:v>10.25</x:v>
      </x:c>
      <x:c r="O22" s="19" t="str">
        <x:v>Conciliado</x:v>
      </x:c>
    </x:row>
    <x:row r="23" ht="21" customHeight="1">
      <x:c r="A23" s="18" t="n">
        <x:v>46319</x:v>
      </x:c>
      <x:c r="B23" s="19" t="str">
        <x:v>QR-0022</x:v>
      </x:c>
      <x:c r="C23" s="19" t="str">
        <x:v>Comercio 22</x:v>
      </x:c>
      <x:c r="D23" s="19" t="str">
        <x:v>Lambaré</x:v>
      </x:c>
      <x:c r="E23" s="19" t="str">
        <x:v>Banco A</x:v>
      </x:c>
      <x:c r="F23" s="20" t="n">
        <x:v>2430000</x:v>
      </x:c>
      <x:c r="G23" s="20" t="n">
        <x:v>146000</x:v>
      </x:c>
      <x:c r="H23" s="20" t="n">
        <x:f>F23-G23</x:f>
        <x:v>2284000</x:v>
      </x:c>
      <x:c r="I23" s="20" t="n">
        <x:v>512000</x:v>
      </x:c>
      <x:c r="J23" s="20" t="n">
        <x:f>I23-H23</x:f>
        <x:v>-1772000</x:v>
      </x:c>
      <x:c r="K23" s="18" t="n">
        <x:v>46319</x:v>
      </x:c>
      <x:c r="L23" s="19" t="str">
        <x:v>Cuenta corriente</x:v>
      </x:c>
      <x:c r="M23" s="19" t="str">
        <x:v>REF-0022</x:v>
      </x:c>
      <x:c r="N23" s="21" t="n">
        <x:v>53</x:v>
      </x:c>
      <x:c r="O23" s="19" t="str">
        <x:v>Pendiente</x:v>
      </x:c>
    </x:row>
    <x:row r="24" ht="21" customHeight="1">
      <x:c r="A24" s="18" t="n">
        <x:v>46329</x:v>
      </x:c>
      <x:c r="B24" s="19" t="str">
        <x:v>QR-0023</x:v>
      </x:c>
      <x:c r="C24" s="19" t="str">
        <x:v>Comercio 23</x:v>
      </x:c>
      <x:c r="D24" s="19" t="str">
        <x:v>Mariano Roque Alonso</x:v>
      </x:c>
      <x:c r="E24" s="19" t="str">
        <x:v>Banco B</x:v>
      </x:c>
      <x:c r="F24" s="20" t="n">
        <x:v>4750000</x:v>
      </x:c>
      <x:c r="G24" s="20" t="n">
        <x:v>128000</x:v>
      </x:c>
      <x:c r="H24" s="20" t="n">
        <x:f>F24-G24</x:f>
        <x:v>4622000</x:v>
      </x:c>
      <x:c r="I24" s="20" t="n">
        <x:v>1576000</x:v>
      </x:c>
      <x:c r="J24" s="20" t="n">
        <x:f>I24-H24</x:f>
        <x:v>-3046000</x:v>
      </x:c>
      <x:c r="K24" s="18" t="n">
        <x:v>46329</x:v>
      </x:c>
      <x:c r="L24" s="19" t="str">
        <x:v>Caja de ahorro</x:v>
      </x:c>
      <x:c r="M24" s="19" t="str">
        <x:v>REF-0023</x:v>
      </x:c>
      <x:c r="N24" s="21" t="n">
        <x:v>18.5</x:v>
      </x:c>
      <x:c r="O24" s="19" t="str">
        <x:v>Diferencia</x:v>
      </x:c>
    </x:row>
    <x:row r="25" ht="21" customHeight="1">
      <x:c r="A25" s="18" t="n">
        <x:v>46362</x:v>
      </x:c>
      <x:c r="B25" s="19" t="str">
        <x:v>QR-0024</x:v>
      </x:c>
      <x:c r="C25" s="19" t="str">
        <x:v>Comercio 24</x:v>
      </x:c>
      <x:c r="D25" s="19" t="str">
        <x:v>Encarnación</x:v>
      </x:c>
      <x:c r="E25" s="19" t="str">
        <x:v>Billetera</x:v>
      </x:c>
      <x:c r="F25" s="20" t="n">
        <x:v>1914000</x:v>
      </x:c>
      <x:c r="G25" s="20" t="n">
        <x:v>5000</x:v>
      </x:c>
      <x:c r="H25" s="20" t="n">
        <x:f>F25-G25</x:f>
        <x:v>1909000</x:v>
      </x:c>
      <x:c r="I25" s="20" t="n">
        <x:v>2817000</x:v>
      </x:c>
      <x:c r="J25" s="20" t="n">
        <x:f>I25-H25</x:f>
        <x:v>908000</x:v>
      </x:c>
      <x:c r="K25" s="18" t="n">
        <x:v>46362</x:v>
      </x:c>
      <x:c r="L25" s="19" t="str">
        <x:v>Billetera</x:v>
      </x:c>
      <x:c r="M25" s="19" t="str">
        <x:v>REF-0024</x:v>
      </x:c>
      <x:c r="N25" s="21" t="n">
        <x:v>70.25</x:v>
      </x:c>
      <x:c r="O25" s="19" t="str">
        <x:v>Expirado</x:v>
      </x:c>
    </x:row>
    <x:row r="26" ht="21" customHeight="1">
      <x:c r="A26" s="18" t="n">
        <x:v>46038</x:v>
      </x:c>
      <x:c r="B26" s="19" t="str">
        <x:v>QR-0025</x:v>
      </x:c>
      <x:c r="C26" s="19" t="str">
        <x:v>Comercio 25</x:v>
      </x:c>
      <x:c r="D26" s="19" t="str">
        <x:v>Asunción</x:v>
      </x:c>
      <x:c r="E26" s="19" t="str">
        <x:v>Bancard</x:v>
      </x:c>
      <x:c r="F26" s="20" t="n">
        <x:v>1437000</x:v>
      </x:c>
      <x:c r="G26" s="20" t="n">
        <x:v>105000</x:v>
      </x:c>
      <x:c r="H26" s="20" t="n">
        <x:f>F26-G26</x:f>
        <x:v>1332000</x:v>
      </x:c>
      <x:c r="I26" s="20" t="n">
        <x:v>3848000</x:v>
      </x:c>
      <x:c r="J26" s="20" t="n">
        <x:f>I26-H26</x:f>
        <x:v>2516000</x:v>
      </x:c>
      <x:c r="K26" s="18" t="n">
        <x:v>46038</x:v>
      </x:c>
      <x:c r="L26" s="19" t="str">
        <x:v>Cuenta corriente</x:v>
      </x:c>
      <x:c r="M26" s="19" t="str">
        <x:v>REF-0025</x:v>
      </x:c>
      <x:c r="N26" s="21" t="n">
        <x:v>0.25</x:v>
      </x:c>
      <x:c r="O26" s="19" t="str">
        <x:v>Conciliado</x:v>
      </x:c>
    </x:row>
    <x:row r="27" ht="21" customHeight="1">
      <x:c r="A27" s="18" t="n">
        <x:v>46072</x:v>
      </x:c>
      <x:c r="B27" s="19" t="str">
        <x:v>QR-0026</x:v>
      </x:c>
      <x:c r="C27" s="19" t="str">
        <x:v>Comercio 26</x:v>
      </x:c>
      <x:c r="D27" s="19" t="str">
        <x:v>San Lorenzo</x:v>
      </x:c>
      <x:c r="E27" s="19" t="str">
        <x:v>Banco A</x:v>
      </x:c>
      <x:c r="F27" s="20" t="n">
        <x:v>4351000</x:v>
      </x:c>
      <x:c r="G27" s="20" t="n">
        <x:v>26000</x:v>
      </x:c>
      <x:c r="H27" s="20" t="n">
        <x:f>F27-G27</x:f>
        <x:v>4325000</x:v>
      </x:c>
      <x:c r="I27" s="20" t="n">
        <x:v>976000</x:v>
      </x:c>
      <x:c r="J27" s="20" t="n">
        <x:f>I27-H27</x:f>
        <x:v>-3349000</x:v>
      </x:c>
      <x:c r="K27" s="18" t="n">
        <x:v>46072</x:v>
      </x:c>
      <x:c r="L27" s="19" t="str">
        <x:v>Caja de ahorro</x:v>
      </x:c>
      <x:c r="M27" s="19" t="str">
        <x:v>REF-0026</x:v>
      </x:c>
      <x:c r="N27" s="21" t="n">
        <x:v>66.25</x:v>
      </x:c>
      <x:c r="O27" s="19" t="str">
        <x:v>Pendiente</x:v>
      </x:c>
    </x:row>
    <x:row r="28" ht="21" customHeight="1">
      <x:c r="A28" s="18" t="n">
        <x:v>46103</x:v>
      </x:c>
      <x:c r="B28" s="19" t="str">
        <x:v>QR-0027</x:v>
      </x:c>
      <x:c r="C28" s="19" t="str">
        <x:v>Comercio 27</x:v>
      </x:c>
      <x:c r="D28" s="19" t="str">
        <x:v>Luque</x:v>
      </x:c>
      <x:c r="E28" s="19" t="str">
        <x:v>Banco B</x:v>
      </x:c>
      <x:c r="F28" s="20" t="n">
        <x:v>617000</x:v>
      </x:c>
      <x:c r="G28" s="20" t="n">
        <x:v>163000</x:v>
      </x:c>
      <x:c r="H28" s="20" t="n">
        <x:f>F28-G28</x:f>
        <x:v>454000</x:v>
      </x:c>
      <x:c r="I28" s="20" t="n">
        <x:v>498000</x:v>
      </x:c>
      <x:c r="J28" s="20" t="n">
        <x:f>I28-H28</x:f>
        <x:v>44000</x:v>
      </x:c>
      <x:c r="K28" s="18" t="n">
        <x:v>46103</x:v>
      </x:c>
      <x:c r="L28" s="19" t="str">
        <x:v>Billetera</x:v>
      </x:c>
      <x:c r="M28" s="19" t="str">
        <x:v>REF-0027</x:v>
      </x:c>
      <x:c r="N28" s="21" t="n">
        <x:v>32</x:v>
      </x:c>
      <x:c r="O28" s="19" t="str">
        <x:v>Diferencia</x:v>
      </x:c>
    </x:row>
    <x:row r="29" ht="21" customHeight="1">
      <x:c r="A29" s="18" t="n">
        <x:v>46137</x:v>
      </x:c>
      <x:c r="B29" s="19" t="str">
        <x:v>QR-0028</x:v>
      </x:c>
      <x:c r="C29" s="19" t="str">
        <x:v>Comercio 28</x:v>
      </x:c>
      <x:c r="D29" s="19" t="str">
        <x:v>Capiatá</x:v>
      </x:c>
      <x:c r="E29" s="19" t="str">
        <x:v>Billetera</x:v>
      </x:c>
      <x:c r="F29" s="20" t="n">
        <x:v>1380000</x:v>
      </x:c>
      <x:c r="G29" s="20" t="n">
        <x:v>141000</x:v>
      </x:c>
      <x:c r="H29" s="20" t="n">
        <x:f>F29-G29</x:f>
        <x:v>1239000</x:v>
      </x:c>
      <x:c r="I29" s="20" t="n">
        <x:v>3794000</x:v>
      </x:c>
      <x:c r="J29" s="20" t="n">
        <x:f>I29-H29</x:f>
        <x:v>2555000</x:v>
      </x:c>
      <x:c r="K29" s="18" t="n">
        <x:v>46137</x:v>
      </x:c>
      <x:c r="L29" s="19" t="str">
        <x:v>Cuenta corriente</x:v>
      </x:c>
      <x:c r="M29" s="19" t="str">
        <x:v>REF-0028</x:v>
      </x:c>
      <x:c r="N29" s="21" t="n">
        <x:v>14.75</x:v>
      </x:c>
      <x:c r="O29" s="19" t="str">
        <x:v>Expirado</x:v>
      </x:c>
    </x:row>
    <x:row r="30" ht="21" customHeight="1">
      <x:c r="A30" s="18" t="n">
        <x:v>46146</x:v>
      </x:c>
      <x:c r="B30" s="19" t="str">
        <x:v>QR-0029</x:v>
      </x:c>
      <x:c r="C30" s="19" t="str">
        <x:v>Comercio 29</x:v>
      </x:c>
      <x:c r="D30" s="19" t="str">
        <x:v>Fernando de la Mora</x:v>
      </x:c>
      <x:c r="E30" s="19" t="str">
        <x:v>Bancard</x:v>
      </x:c>
      <x:c r="F30" s="20" t="n">
        <x:v>2197000</x:v>
      </x:c>
      <x:c r="G30" s="20" t="n">
        <x:v>52000</x:v>
      </x:c>
      <x:c r="H30" s="20" t="n">
        <x:f>F30-G30</x:f>
        <x:v>2145000</x:v>
      </x:c>
      <x:c r="I30" s="20" t="n">
        <x:v>1429000</x:v>
      </x:c>
      <x:c r="J30" s="20" t="n">
        <x:f>I30-H30</x:f>
        <x:v>-716000</x:v>
      </x:c>
      <x:c r="K30" s="18" t="n">
        <x:v>46146</x:v>
      </x:c>
      <x:c r="L30" s="19" t="str">
        <x:v>Caja de ahorro</x:v>
      </x:c>
      <x:c r="M30" s="19" t="str">
        <x:v>REF-0029</x:v>
      </x:c>
      <x:c r="N30" s="21" t="n">
        <x:v>8.75</x:v>
      </x:c>
      <x:c r="O30" s="19" t="str">
        <x:v>Conciliado</x:v>
      </x:c>
    </x:row>
    <x:row r="31" ht="21" customHeight="1">
      <x:c r="A31" s="18" t="n">
        <x:v>46180</x:v>
      </x:c>
      <x:c r="B31" s="19" t="str">
        <x:v>QR-0030</x:v>
      </x:c>
      <x:c r="C31" s="19" t="str">
        <x:v>Comercio 30</x:v>
      </x:c>
      <x:c r="D31" s="19" t="str">
        <x:v>Lambaré</x:v>
      </x:c>
      <x:c r="E31" s="19" t="str">
        <x:v>Banco A</x:v>
      </x:c>
      <x:c r="F31" s="20" t="n">
        <x:v>1764000</x:v>
      </x:c>
      <x:c r="G31" s="20" t="n">
        <x:v>168000</x:v>
      </x:c>
      <x:c r="H31" s="20" t="n">
        <x:f>F31-G31</x:f>
        <x:v>1596000</x:v>
      </x:c>
      <x:c r="I31" s="20" t="n">
        <x:v>634000</x:v>
      </x:c>
      <x:c r="J31" s="20" t="n">
        <x:f>I31-H31</x:f>
        <x:v>-962000</x:v>
      </x:c>
      <x:c r="K31" s="18" t="n">
        <x:v>46180</x:v>
      </x:c>
      <x:c r="L31" s="19" t="str">
        <x:v>Billetera</x:v>
      </x:c>
      <x:c r="M31" s="19" t="str">
        <x:v>REF-0030</x:v>
      </x:c>
      <x:c r="N31" s="21" t="n">
        <x:v>66</x:v>
      </x:c>
      <x:c r="O31" s="19" t="str">
        <x:v>Pendiente</x:v>
      </x:c>
    </x:row>
    <x:row r="32" ht="21" customHeight="1">
      <x:c r="A32" s="18" t="n">
        <x:v>46213</x:v>
      </x:c>
      <x:c r="B32" s="19" t="str">
        <x:v>QR-0031</x:v>
      </x:c>
      <x:c r="C32" s="19" t="str">
        <x:v>Comercio 31</x:v>
      </x:c>
      <x:c r="D32" s="19" t="str">
        <x:v>Mariano Roque Alonso</x:v>
      </x:c>
      <x:c r="E32" s="19" t="str">
        <x:v>Banco B</x:v>
      </x:c>
      <x:c r="F32" s="20" t="n">
        <x:v>1299000</x:v>
      </x:c>
      <x:c r="G32" s="20" t="n">
        <x:v>101000</x:v>
      </x:c>
      <x:c r="H32" s="20" t="n">
        <x:f>F32-G32</x:f>
        <x:v>1198000</x:v>
      </x:c>
      <x:c r="I32" s="20" t="n">
        <x:v>4029000</x:v>
      </x:c>
      <x:c r="J32" s="20" t="n">
        <x:f>I32-H32</x:f>
        <x:v>2831000</x:v>
      </x:c>
      <x:c r="K32" s="18" t="n">
        <x:v>46213</x:v>
      </x:c>
      <x:c r="L32" s="19" t="str">
        <x:v>Cuenta corriente</x:v>
      </x:c>
      <x:c r="M32" s="19" t="str">
        <x:v>REF-0031</x:v>
      </x:c>
      <x:c r="N32" s="21" t="n">
        <x:v>55.75</x:v>
      </x:c>
      <x:c r="O32" s="19" t="str">
        <x:v>Diferencia</x:v>
      </x:c>
    </x:row>
    <x:row r="33" ht="21" customHeight="1">
      <x:c r="A33" s="18" t="n">
        <x:v>46247</x:v>
      </x:c>
      <x:c r="B33" s="19" t="str">
        <x:v>QR-0032</x:v>
      </x:c>
      <x:c r="C33" s="19" t="str">
        <x:v>Comercio 32</x:v>
      </x:c>
      <x:c r="D33" s="19" t="str">
        <x:v>Encarnación</x:v>
      </x:c>
      <x:c r="E33" s="19" t="str">
        <x:v>Billetera</x:v>
      </x:c>
      <x:c r="F33" s="20" t="n">
        <x:v>1674000</x:v>
      </x:c>
      <x:c r="G33" s="20" t="n">
        <x:v>179000</x:v>
      </x:c>
      <x:c r="H33" s="20" t="n">
        <x:f>F33-G33</x:f>
        <x:v>1495000</x:v>
      </x:c>
      <x:c r="I33" s="20" t="n">
        <x:v>3725000</x:v>
      </x:c>
      <x:c r="J33" s="20" t="n">
        <x:f>I33-H33</x:f>
        <x:v>2230000</x:v>
      </x:c>
      <x:c r="K33" s="18" t="n">
        <x:v>46247</x:v>
      </x:c>
      <x:c r="L33" s="19" t="str">
        <x:v>Caja de ahorro</x:v>
      </x:c>
      <x:c r="M33" s="19" t="str">
        <x:v>REF-0032</x:v>
      </x:c>
      <x:c r="N33" s="21" t="n">
        <x:v>10</x:v>
      </x:c>
      <x:c r="O33" s="19" t="str">
        <x:v>Expirado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Proveedor</x:v>
      </x:c>
      <x:c r="B3" s="117" t="str">
        <x:v>Neto acreditado Gs.</x:v>
      </x:c>
      <x:c r="D3" s="117" t="str">
        <x:v>Sucursal</x:v>
      </x:c>
      <x:c r="E3" s="117" t="str">
        <x:v>Tiempo acreditación horas</x:v>
      </x:c>
      <x:c r="G3" s="117" t="str">
        <x:v>Estado</x:v>
      </x:c>
      <x:c r="H3" s="117" t="str">
        <x:v>Registros</x:v>
      </x:c>
      <x:c r="J3" s="117" t="str">
        <x:v>Fecha cobro</x:v>
      </x:c>
      <x:c r="K3" s="117" t="str">
        <x:v>Neto acreditado Gs.</x:v>
      </x:c>
    </x:row>
    <x:row r="4">
      <x:c r="A4" s="118" t="str">
        <x:v>Bancard</x:v>
      </x:c>
      <x:c r="B4" s="119" t="n">
        <x:f>SUMIF('Pagos QR'!$E$2:$E$33,A4,'Pagos QR'!$I$2:$I$33)</x:f>
        <x:v>22998000</x:v>
      </x:c>
      <x:c r="D4" s="118" t="str">
        <x:v>Asunción</x:v>
      </x:c>
      <x:c r="E4" s="120" t="n">
        <x:f>IFERROR(AVERAGEIF('Pagos QR'!$D$2:$D$33,D4,'Pagos QR'!$N$2:$N$33),0)</x:f>
        <x:v>37.0625</x:v>
      </x:c>
      <x:c r="G4" s="118" t="str">
        <x:v>Conciliado</x:v>
      </x:c>
      <x:c r="H4" s="121" t="n">
        <x:f>COUNTIF('Pagos QR'!$O$2:$O$33,G4)</x:f>
        <x:v>8</x:v>
      </x:c>
      <x:c r="J4" s="118" t="str">
        <x:v>2026-01-02</x:v>
      </x:c>
      <x:c r="K4" s="119" t="n">
        <x:f>SUMIF('Pagos QR'!$A$2:$A$33,DATE(2026,1,2),'Pagos QR'!$I$2:$I$33)</x:f>
        <x:v>3783000</x:v>
      </x:c>
    </x:row>
    <x:row r="5">
      <x:c r="A5" s="118" t="str">
        <x:v>Banco A</x:v>
      </x:c>
      <x:c r="B5" s="119" t="n">
        <x:f>SUMIF('Pagos QR'!$E$2:$E$33,A5,'Pagos QR'!$I$2:$I$33)</x:f>
        <x:v>9593000</x:v>
      </x:c>
      <x:c r="D5" s="118" t="str">
        <x:v>San Lorenzo</x:v>
      </x:c>
      <x:c r="E5" s="120" t="n">
        <x:f>IFERROR(AVERAGEIF('Pagos QR'!$D$2:$D$33,D5,'Pagos QR'!$N$2:$N$33),0)</x:f>
        <x:v>33.5</x:v>
      </x:c>
      <x:c r="G5" s="118" t="str">
        <x:v>Pendiente</x:v>
      </x:c>
      <x:c r="H5" s="121" t="n">
        <x:f>COUNTIF('Pagos QR'!$O$2:$O$33,G5)</x:f>
        <x:v>8</x:v>
      </x:c>
      <x:c r="J5" s="118" t="str">
        <x:v>2026-02-05</x:v>
      </x:c>
      <x:c r="K5" s="119" t="n">
        <x:f>SUMIF('Pagos QR'!$A$2:$A$33,DATE(2026,2,5),'Pagos QR'!$I$2:$I$33)</x:f>
        <x:v>2715000</x:v>
      </x:c>
    </x:row>
    <x:row r="6">
      <x:c r="A6" s="118" t="str">
        <x:v>Banco B</x:v>
      </x:c>
      <x:c r="B6" s="119" t="n">
        <x:f>SUMIF('Pagos QR'!$E$2:$E$33,A6,'Pagos QR'!$I$2:$I$33)</x:f>
        <x:v>14486000</x:v>
      </x:c>
      <x:c r="D6" s="118" t="str">
        <x:v>Luque</x:v>
      </x:c>
      <x:c r="E6" s="120" t="n">
        <x:f>IFERROR(AVERAGEIF('Pagos QR'!$D$2:$D$33,D6,'Pagos QR'!$N$2:$N$33),0)</x:f>
        <x:v>21.0625</x:v>
      </x:c>
      <x:c r="G6" s="118" t="str">
        <x:v>Diferencia</x:v>
      </x:c>
      <x:c r="H6" s="121" t="n">
        <x:f>COUNTIF('Pagos QR'!$O$2:$O$33,G6)</x:f>
        <x:v>8</x:v>
      </x:c>
      <x:c r="J6" s="118" t="str">
        <x:v>2026-03-08</x:v>
      </x:c>
      <x:c r="K6" s="119" t="n">
        <x:f>SUMIF('Pagos QR'!$A$2:$A$33,DATE(2026,3,8),'Pagos QR'!$I$2:$I$33)</x:f>
        <x:v>201000</x:v>
      </x:c>
    </x:row>
    <x:row r="7">
      <x:c r="A7" s="118" t="str">
        <x:v>Billetera</x:v>
      </x:c>
      <x:c r="B7" s="119" t="n">
        <x:f>SUMIF('Pagos QR'!$E$2:$E$33,A7,'Pagos QR'!$I$2:$I$33)</x:f>
        <x:v>16816000</x:v>
      </x:c>
      <x:c r="D7" s="118" t="str">
        <x:v>Capiatá</x:v>
      </x:c>
      <x:c r="E7" s="120" t="n">
        <x:f>IFERROR(AVERAGEIF('Pagos QR'!$D$2:$D$33,D7,'Pagos QR'!$N$2:$N$33),0)</x:f>
        <x:v>36.875</x:v>
      </x:c>
      <x:c r="G7" s="118" t="str">
        <x:v>Expirado</x:v>
      </x:c>
      <x:c r="H7" s="121" t="n">
        <x:f>COUNTIF('Pagos QR'!$O$2:$O$33,G7)</x:f>
        <x:v>8</x:v>
      </x:c>
      <x:c r="J7" s="118" t="str">
        <x:v>2026-04-11</x:v>
      </x:c>
      <x:c r="K7" s="119" t="n">
        <x:f>SUMIF('Pagos QR'!$A$2:$A$33,DATE(2026,4,11),'Pagos QR'!$I$2:$I$33)</x:f>
        <x:v>1084000</x:v>
      </x:c>
    </x:row>
    <x:row r="8">
      <x:c r="D8" s="118" t="str">
        <x:v>Fernando de la Mora</x:v>
      </x:c>
      <x:c r="E8" s="120" t="n">
        <x:f>IFERROR(AVERAGEIF('Pagos QR'!$D$2:$D$33,D8,'Pagos QR'!$N$2:$N$33),0)</x:f>
        <x:v>33</x:v>
      </x:c>
      <x:c r="J8" s="118" t="str">
        <x:v>2026-05-14</x:v>
      </x:c>
      <x:c r="K8" s="119" t="n">
        <x:f>SUMIF('Pagos QR'!$A$2:$A$33,DATE(2026,5,14),'Pagos QR'!$I$2:$I$33)</x:f>
        <x:v>1152000</x:v>
      </x:c>
    </x:row>
    <x:row r="9">
      <x:c r="D9" s="118" t="str">
        <x:v>Lambaré</x:v>
      </x:c>
      <x:c r="E9" s="120" t="n">
        <x:f>IFERROR(AVERAGEIF('Pagos QR'!$D$2:$D$33,D9,'Pagos QR'!$N$2:$N$33),0)</x:f>
        <x:v>50.5</x:v>
      </x:c>
      <x:c r="J9" s="118" t="str">
        <x:v>2026-06-17</x:v>
      </x:c>
      <x:c r="K9" s="119" t="n">
        <x:f>SUMIF('Pagos QR'!$A$2:$A$33,DATE(2026,6,17),'Pagos QR'!$I$2:$I$33)</x:f>
        <x:v>322000</x:v>
      </x:c>
    </x:row>
    <x:row r="10">
      <x:c r="D10" s="118" t="str">
        <x:v>Mariano Roque Alonso</x:v>
      </x:c>
      <x:c r="E10" s="120" t="n">
        <x:f>IFERROR(AVERAGEIF('Pagos QR'!$D$2:$D$33,D10,'Pagos QR'!$N$2:$N$33),0)</x:f>
        <x:v>46.8125</x:v>
      </x:c>
      <x:c r="J10" s="118" t="str">
        <x:v>2026-07-20</x:v>
      </x:c>
      <x:c r="K10" s="119" t="n">
        <x:f>SUMIF('Pagos QR'!$A$2:$A$33,DATE(2026,7,20),'Pagos QR'!$I$2:$I$33)</x:f>
        <x:v>407000</x:v>
      </x:c>
    </x:row>
    <x:row r="11">
      <x:c r="D11" s="118" t="str">
        <x:v>Encarnación</x:v>
      </x:c>
      <x:c r="E11" s="120" t="n">
        <x:f>IFERROR(AVERAGEIF('Pagos QR'!$D$2:$D$33,D11,'Pagos QR'!$N$2:$N$33),0)</x:f>
        <x:v>28</x:v>
      </x:c>
      <x:c r="J11" s="118" t="str">
        <x:v>2026-08-23</x:v>
      </x:c>
      <x:c r="K11" s="119" t="n">
        <x:f>SUMIF('Pagos QR'!$A$2:$A$33,DATE(2026,8,23),'Pagos QR'!$I$2:$I$33)</x:f>
        <x:v>137000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Conciliación de pagos QR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“Pagos QR”.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9">
      <x:c r="B9" s="174" t="str">
        <x:v>Bancard · Portal y productos para comercios</x:v>
      </x:c>
      <x:c r="C9" s="174" t="str">
        <x:v>https://www.bancard.com.py/productos</x:v>
      </x:c>
      <x:c r="D9" s="174" t="str">
        <x:v>2026-08-04</x:v>
      </x:c>
      <x:c r="E9" s="174" t="str">
        <x:v>Criterios y campos de referencia</x:v>
      </x:c>
    </x:row>
    <x:row r="10">
      <x:c r="B10" s="174" t="str">
        <x:v>BCP · Operaciones de mercado y cotizaciones</x:v>
      </x:c>
      <x:c r="C10" s="174" t="str">
        <x:v>https://www.bcp.gov.py/operaciones-de-mercado</x:v>
      </x:c>
      <x:c r="D10" s="174" t="str">
        <x:v>2026-08-04</x:v>
      </x:c>
      <x:c r="E10" s="174" t="str">
        <x:v>Criterios y campos de referencia</x:v>
      </x:c>
    </x:row>
    <x:row r="13">
      <x:c r="B13" s="178" t="str">
        <x:v>Aviso: estructura demostrativa. Las fuentes orientan definiciones y criterios, pero no convierten la plantilla en asesoría contable, laboral, legal ni financiera.</x:v>
      </x:c>
      <x:c r="C13" s="178"/>
      <x:c r="D13" s="178"/>
      <x:c r="E13" s="178"/>
      <x:c r="F13" s="178"/>
      <x:c r="G13" s="178"/>
      <x:c r="H13" s="178"/>
    </x:row>
    <x:row r="14">
      <x:c r="B14" s="178"/>
      <x:c r="C14" s="178"/>
      <x:c r="D14" s="178"/>
      <x:c r="E14" s="178"/>
      <x:c r="F14" s="178"/>
      <x:c r="G14" s="178"/>
      <x:c r="H14" s="178"/>
    </x:row>
    <x:row r="15">
      <x:c r="B15" s="178"/>
      <x:c r="C15" s="178"/>
      <x:c r="D15" s="178"/>
      <x:c r="E15" s="178"/>
      <x:c r="F15" s="178"/>
      <x:c r="G15" s="178"/>
      <x:c r="H15" s="178"/>
    </x:row>
  </x:sheetData>
  <x:mergeCells>
    <x:mergeCell ref="B2:H4"/>
    <x:mergeCell ref="B13:H15"/>
  </x:mergeCells>
  <x:pageMargins left="0.7" right="0.7" top="0.75" bottom="0.75" header="0.3" footer="0.3"/>
</x:worksheet>
</file>