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4d652afeb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3ba64ae12594609"/>
    <x:sheet xmlns:r="http://schemas.openxmlformats.org/officeDocument/2006/relationships" name="Entregables" sheetId="2" r:id="R0468a43e44d44d17"/>
    <x:sheet xmlns:r="http://schemas.openxmlformats.org/officeDocument/2006/relationships" name="Análisis" sheetId="3" r:id="R893344b0a6254504"/>
    <x:sheet xmlns:r="http://schemas.openxmlformats.org/officeDocument/2006/relationships" name="Guía de uso" sheetId="4" r:id="Rfa673a89071a4102"/>
    <x:sheet xmlns:r="http://schemas.openxmlformats.org/officeDocument/2006/relationships" name="Fuentes" sheetId="5" r:id="R750f6741db0d46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dd/mm/yyyy"/>
    <x:numFmt numFmtId="202" formatCode="0.0%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8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200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0" fontId="6" fillId="6" borderId="2" xfId="0" applyNumberFormat="1" applyFont="1" applyFill="1" applyBorder="1" applyAlignment="1">
      <x:alignment horizontal="center" vertical="center"/>
    </x:xf>
    <x:xf numFmtId="200" fontId="6" fillId="6" borderId="3" xfId="0" applyNumberFormat="1" applyFont="1" applyFill="1" applyBorder="1" applyAlignment="1">
      <x:alignment horizontal="center" vertic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0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0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5f0fa50ca4dda" /><Relationship Type="http://schemas.openxmlformats.org/officeDocument/2006/relationships/theme" Target="/xl/theme/theme1.xml" Id="R4476f3e5e2834cd6" /><Relationship Type="http://schemas.openxmlformats.org/officeDocument/2006/relationships/sharedStrings" Target="/xl/sharedStrings.xml" Id="R815ba539aade456c" /><Relationship Type="http://schemas.openxmlformats.org/officeDocument/2006/relationships/worksheet" Target="/xl/worksheets/sheet1.xml" Id="R53ba64ae12594609" /><Relationship Type="http://schemas.openxmlformats.org/officeDocument/2006/relationships/worksheet" Target="/xl/worksheets/sheet2.xml" Id="R0468a43e44d44d17" /><Relationship Type="http://schemas.openxmlformats.org/officeDocument/2006/relationships/worksheet" Target="/xl/worksheets/sheet3.xml" Id="R893344b0a6254504" /><Relationship Type="http://schemas.openxmlformats.org/officeDocument/2006/relationships/worksheet" Target="/xl/worksheets/sheet4.xml" Id="Rfa673a89071a4102" /><Relationship Type="http://schemas.openxmlformats.org/officeDocument/2006/relationships/worksheet" Target="/xl/worksheets/sheet5.xml" Id="R750f6741db0d461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911e39d0e24957" /><Relationship Type="http://schemas.openxmlformats.org/officeDocument/2006/relationships/chart" Target="/xl/drawings/charts/chart2.xml" Id="Rb52488fd768d4727" /><Relationship Type="http://schemas.openxmlformats.org/officeDocument/2006/relationships/chart" Target="/xl/drawings/charts/chart3.xml" Id="R59b5728e663d40eb" /><Relationship Type="http://schemas.openxmlformats.org/officeDocument/2006/relationships/chart" Target="/xl/drawings/charts/chart4.xml" Id="Rff734117cd5849f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Criterios aprobados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Criterios aprobados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Aceptación % promedio por Aprobador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Aceptación %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Criterios aprobados por Fecha compromiso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Criterios aprobados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911e39d0e24957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2488fd768d4727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b5728e663d40eb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f734117cd5849f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b6ce47e92b84a5a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entregables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Proyectos y gestión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Criterios aprobados</x:v>
      </x:c>
      <x:c r="C6" s="22"/>
      <x:c r="D6" s="22"/>
      <x:c r="E6" s="22"/>
      <x:c r="F6" s="58" t="str">
        <x:v>Aceptación promedio</x:v>
      </x:c>
      <x:c r="G6" s="22"/>
      <x:c r="H6" s="22"/>
      <x:c r="I6" s="22"/>
      <x:c r="J6" s="58" t="str">
        <x:v>Entregables</x:v>
      </x:c>
      <x:c r="K6" s="22"/>
      <x:c r="L6" s="22"/>
      <x:c r="M6" s="58" t="str">
        <x:v>Rechazados</x:v>
      </x:c>
      <x:c r="N6" s="22"/>
      <x:c r="O6" s="22"/>
      <x:c r="P6" s="22"/>
    </x:row>
    <x:row r="7" ht="19" customHeight="1">
      <x:c r="A7" s="22"/>
      <x:c r="B7" s="59" t="n">
        <x:f>SUM('Entregables'!$I$2:$I$33)</x:f>
        <x:v>252</x:v>
      </x:c>
      <x:c r="C7" s="60"/>
      <x:c r="D7" s="60"/>
      <x:c r="E7" s="61"/>
      <x:c r="F7" s="96" t="n">
        <x:f>AVERAGE('Entregables'!$J$2:$J$33)</x:f>
        <x:v>0.9996518238705738</x:v>
      </x:c>
      <x:c r="G7" s="97"/>
      <x:c r="H7" s="97"/>
      <x:c r="I7" s="98"/>
      <x:c r="J7" s="105" t="n">
        <x:f>COUNTA('Entregables'!$A$2:$A$33)</x:f>
        <x:v>32</x:v>
      </x:c>
      <x:c r="K7" s="106"/>
      <x:c r="L7" s="107"/>
      <x:c r="M7" s="105" t="n">
        <x:f>COUNTIF('Entregables'!$N$2:$N$33,"Rechazado")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8" t="str">
        <x:v>Todos los registros y valores son ficticios. Verificá tasas, criterios y políticas antes de adaptar esta plantilla a un uso real.</x:v>
      </x:c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50"/>
      <x:c r="P53" s="22"/>
    </x:row>
    <x:row r="54" ht="19" customHeight="1">
      <x:c r="A54" s="22"/>
      <x:c r="B54" s="151"/>
      <x:c r="C54" s="152"/>
      <x:c r="D54" s="152"/>
      <x:c r="E54" s="152"/>
      <x:c r="F54" s="152"/>
      <x:c r="G54" s="152"/>
      <x:c r="H54" s="152"/>
      <x:c r="I54" s="152"/>
      <x:c r="J54" s="152"/>
      <x:c r="K54" s="152"/>
      <x:c r="L54" s="152"/>
      <x:c r="M54" s="152"/>
      <x:c r="N54" s="152"/>
      <x:c r="O54" s="153"/>
      <x:c r="P54" s="22"/>
    </x:row>
    <x:row r="55" ht="19" customHeight="1">
      <x:c r="A55" s="22"/>
      <x:c r="B55" s="154"/>
      <x:c r="C55" s="155"/>
      <x:c r="D55" s="155"/>
      <x:c r="E55" s="155"/>
      <x:c r="F55" s="155"/>
      <x:c r="G55" s="155"/>
      <x:c r="H55" s="155"/>
      <x:c r="I55" s="155"/>
      <x:c r="J55" s="155"/>
      <x:c r="K55" s="155"/>
      <x:c r="L55" s="155"/>
      <x:c r="M55" s="155"/>
      <x:c r="N55" s="155"/>
      <x:c r="O55" s="156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9" t="str">
        <x:v>Plantilla creada por Ingeniero Informático Diego Laconich</x:v>
      </x:c>
      <x:c r="C57" s="159"/>
      <x:c r="D57" s="159"/>
      <x:c r="E57" s="159"/>
      <x:c r="F57" s="159"/>
      <x:c r="G57" s="159"/>
      <x:c r="H57" s="159"/>
      <x:c r="I57" s="159"/>
      <x:c r="J57" s="159"/>
      <x:c r="K57" s="159"/>
      <x:c r="L57" s="159"/>
      <x:c r="M57" s="159"/>
      <x:c r="N57" s="159"/>
      <x:c r="O57" s="159"/>
      <x:c r="P57" s="22"/>
    </x:row>
    <x:row r="58" ht="19" customHeight="1">
      <x:c r="A58" s="22"/>
      <x:c r="B58" s="159"/>
      <x:c r="C58" s="159"/>
      <x:c r="D58" s="159"/>
      <x:c r="E58" s="159"/>
      <x:c r="F58" s="159"/>
      <x:c r="G58" s="159"/>
      <x:c r="H58" s="159"/>
      <x:c r="I58" s="159"/>
      <x:c r="J58" s="159"/>
      <x:c r="K58" s="159"/>
      <x:c r="L58" s="159"/>
      <x:c r="M58" s="159"/>
      <x:c r="N58" s="159"/>
      <x:c r="O58" s="159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ab6ce47e92b84a5a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4" hidden="0" customWidth="1"/>
    <x:col min="5" max="5" width="19" hidden="0" customWidth="1"/>
    <x:col min="6" max="6" width="16" hidden="0" customWidth="1"/>
    <x:col min="7" max="7" width="17" hidden="0" customWidth="1"/>
    <x:col min="8" max="8" width="20" hidden="0" customWidth="1"/>
    <x:col min="9" max="9" width="22" hidden="0" customWidth="1"/>
    <x:col min="10" max="10" width="15" hidden="0" customWidth="1"/>
    <x:col min="11" max="11" width="13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Proyecto</x:v>
      </x:c>
      <x:c r="B1" s="9" t="str">
        <x:v>Entregable</x:v>
      </x:c>
      <x:c r="C1" s="9" t="str">
        <x:v>Tipo</x:v>
      </x:c>
      <x:c r="D1" s="9" t="str">
        <x:v>Responsable</x:v>
      </x:c>
      <x:c r="E1" s="9" t="str">
        <x:v>Fecha compromiso</x:v>
      </x:c>
      <x:c r="F1" s="9" t="str">
        <x:v>Fecha entrega</x:v>
      </x:c>
      <x:c r="G1" s="9" t="str">
        <x:v>Días de desvío</x:v>
      </x:c>
      <x:c r="H1" s="9" t="str">
        <x:v>Criterios totales</x:v>
      </x:c>
      <x:c r="I1" s="9" t="str">
        <x:v>Criterios aprobados</x:v>
      </x:c>
      <x:c r="J1" s="9" t="str">
        <x:v>Aceptación %</x:v>
      </x:c>
      <x:c r="K1" s="9" t="str">
        <x:v>Revisiones</x:v>
      </x:c>
      <x:c r="L1" s="9" t="str">
        <x:v>Aprobador</x:v>
      </x:c>
      <x:c r="M1" s="9" t="str">
        <x:v>Calidad</x:v>
      </x:c>
      <x:c r="N1" s="9" t="str">
        <x:v>Estado</x:v>
      </x:c>
    </x:row>
    <x:row r="2" ht="21" customHeight="1">
      <x:c r="A2" s="18" t="str">
        <x:v>Proyecto 01</x:v>
      </x:c>
      <x:c r="B2" s="18" t="str">
        <x:v>ENT-0001</x:v>
      </x:c>
      <x:c r="C2" s="18" t="str">
        <x:v>Documento</x:v>
      </x:c>
      <x:c r="D2" s="18" t="str">
        <x:v>Ana Vera</x:v>
      </x:c>
      <x:c r="E2" s="19" t="n">
        <x:v>46024</x:v>
      </x:c>
      <x:c r="F2" s="19" t="n">
        <x:v>46024</x:v>
      </x:c>
      <x:c r="G2" s="18" t="n">
        <x:f>F2-E2</x:f>
        <x:v>0</x:v>
      </x:c>
      <x:c r="H2" s="18" t="n">
        <x:v>13</x:v>
      </x:c>
      <x:c r="I2" s="18" t="n">
        <x:v>8</x:v>
      </x:c>
      <x:c r="J2" s="20" t="n">
        <x:f>IFERROR(I2/H2,0)</x:f>
        <x:v>0.6153846153846154</x:v>
      </x:c>
      <x:c r="K2" s="18" t="n">
        <x:v>2</x:v>
      </x:c>
      <x:c r="L2" s="18" t="str">
        <x:v>Ana Vera</x:v>
      </x:c>
      <x:c r="M2" s="21" t="n">
        <x:v>4.6</x:v>
      </x:c>
      <x:c r="N2" s="18" t="str">
        <x:v>En preparación</x:v>
      </x:c>
    </x:row>
    <x:row r="3" ht="21" customHeight="1">
      <x:c r="A3" s="18" t="str">
        <x:v>Proyecto 02</x:v>
      </x:c>
      <x:c r="B3" s="18" t="str">
        <x:v>ENT-0002</x:v>
      </x:c>
      <x:c r="C3" s="18" t="str">
        <x:v>Diseño</x:v>
      </x:c>
      <x:c r="D3" s="18" t="str">
        <x:v>Carlos Ríos</x:v>
      </x:c>
      <x:c r="E3" s="19" t="n">
        <x:v>46058</x:v>
      </x:c>
      <x:c r="F3" s="19" t="n">
        <x:v>46058</x:v>
      </x:c>
      <x:c r="G3" s="18" t="n">
        <x:f>F3-E3</x:f>
        <x:v>0</x:v>
      </x:c>
      <x:c r="H3" s="18" t="n">
        <x:v>11</x:v>
      </x:c>
      <x:c r="I3" s="18" t="n">
        <x:v>9</x:v>
      </x:c>
      <x:c r="J3" s="20" t="n">
        <x:f>IFERROR(I3/H3,0)</x:f>
        <x:v>0.8181818181818182</x:v>
      </x:c>
      <x:c r="K3" s="18" t="n">
        <x:v>4</x:v>
      </x:c>
      <x:c r="L3" s="18" t="str">
        <x:v>Carlos Ríos</x:v>
      </x:c>
      <x:c r="M3" s="21" t="n">
        <x:v>1.9</x:v>
      </x:c>
      <x:c r="N3" s="18" t="str">
        <x:v>En revisión</x:v>
      </x:c>
    </x:row>
    <x:row r="4" ht="21" customHeight="1">
      <x:c r="A4" s="18" t="str">
        <x:v>Proyecto 03</x:v>
      </x:c>
      <x:c r="B4" s="18" t="str">
        <x:v>ENT-0003</x:v>
      </x:c>
      <x:c r="C4" s="18" t="str">
        <x:v>Software</x:v>
      </x:c>
      <x:c r="D4" s="18" t="str">
        <x:v>María Benítez</x:v>
      </x:c>
      <x:c r="E4" s="19" t="n">
        <x:v>46089</x:v>
      </x:c>
      <x:c r="F4" s="19" t="n">
        <x:v>46089</x:v>
      </x:c>
      <x:c r="G4" s="18" t="n">
        <x:f>F4-E4</x:f>
        <x:v>0</x:v>
      </x:c>
      <x:c r="H4" s="18" t="n">
        <x:v>4</x:v>
      </x:c>
      <x:c r="I4" s="18" t="n">
        <x:v>5</x:v>
      </x:c>
      <x:c r="J4" s="20" t="n">
        <x:f>IFERROR(I4/H4,0)</x:f>
        <x:v>1.25</x:v>
      </x:c>
      <x:c r="K4" s="18" t="n">
        <x:v>2</x:v>
      </x:c>
      <x:c r="L4" s="18" t="str">
        <x:v>María Benítez</x:v>
      </x:c>
      <x:c r="M4" s="21" t="n">
        <x:v>2.8</x:v>
      </x:c>
      <x:c r="N4" s="18" t="str">
        <x:v>Aceptado</x:v>
      </x:c>
    </x:row>
    <x:row r="5" ht="21" customHeight="1">
      <x:c r="A5" s="18" t="str">
        <x:v>Proyecto 04</x:v>
      </x:c>
      <x:c r="B5" s="18" t="str">
        <x:v>ENT-0004</x:v>
      </x:c>
      <x:c r="C5" s="18" t="str">
        <x:v>Informe</x:v>
      </x:c>
      <x:c r="D5" s="18" t="str">
        <x:v>Diego Sosa</x:v>
      </x:c>
      <x:c r="E5" s="19" t="n">
        <x:v>46123</x:v>
      </x:c>
      <x:c r="F5" s="19" t="n">
        <x:v>46123</x:v>
      </x:c>
      <x:c r="G5" s="18" t="n">
        <x:f>F5-E5</x:f>
        <x:v>0</x:v>
      </x:c>
      <x:c r="H5" s="18" t="n">
        <x:v>7</x:v>
      </x:c>
      <x:c r="I5" s="18" t="n">
        <x:v>10</x:v>
      </x:c>
      <x:c r="J5" s="20" t="n">
        <x:f>IFERROR(I5/H5,0)</x:f>
        <x:v>1.4285714285714286</x:v>
      </x:c>
      <x:c r="K5" s="18" t="n">
        <x:v>2</x:v>
      </x:c>
      <x:c r="L5" s="18" t="str">
        <x:v>Diego Sosa</x:v>
      </x:c>
      <x:c r="M5" s="21" t="n">
        <x:v>4.2</x:v>
      </x:c>
      <x:c r="N5" s="18" t="str">
        <x:v>Rechazado</x:v>
      </x:c>
    </x:row>
    <x:row r="6" ht="21" customHeight="1">
      <x:c r="A6" s="18" t="str">
        <x:v>Proyecto 05</x:v>
      </x:c>
      <x:c r="B6" s="18" t="str">
        <x:v>ENT-0005</x:v>
      </x:c>
      <x:c r="C6" s="18" t="str">
        <x:v>Capacitación</x:v>
      </x:c>
      <x:c r="D6" s="18" t="str">
        <x:v>Lucía Ferreira</x:v>
      </x:c>
      <x:c r="E6" s="19" t="n">
        <x:v>46156</x:v>
      </x:c>
      <x:c r="F6" s="19" t="n">
        <x:v>46156</x:v>
      </x:c>
      <x:c r="G6" s="18" t="n">
        <x:f>F6-E6</x:f>
        <x:v>0</x:v>
      </x:c>
      <x:c r="H6" s="18" t="n">
        <x:v>5</x:v>
      </x:c>
      <x:c r="I6" s="18" t="n">
        <x:v>4</x:v>
      </x:c>
      <x:c r="J6" s="20" t="n">
        <x:f>IFERROR(I6/H6,0)</x:f>
        <x:v>0.8</x:v>
      </x:c>
      <x:c r="K6" s="18" t="n">
        <x:v>5</x:v>
      </x:c>
      <x:c r="L6" s="18" t="str">
        <x:v>Lucía Ferreira</x:v>
      </x:c>
      <x:c r="M6" s="21" t="n">
        <x:v>2</x:v>
      </x:c>
      <x:c r="N6" s="18" t="str">
        <x:v>En preparación</x:v>
      </x:c>
    </x:row>
    <x:row r="7" ht="21" customHeight="1">
      <x:c r="A7" s="18" t="str">
        <x:v>Proyecto 06</x:v>
      </x:c>
      <x:c r="B7" s="18" t="str">
        <x:v>ENT-0006</x:v>
      </x:c>
      <x:c r="C7" s="18" t="str">
        <x:v>Documento</x:v>
      </x:c>
      <x:c r="D7" s="18" t="str">
        <x:v>José Duarte</x:v>
      </x:c>
      <x:c r="E7" s="19" t="n">
        <x:v>46190</x:v>
      </x:c>
      <x:c r="F7" s="19" t="n">
        <x:v>46190</x:v>
      </x:c>
      <x:c r="G7" s="18" t="n">
        <x:f>F7-E7</x:f>
        <x:v>0</x:v>
      </x:c>
      <x:c r="H7" s="18" t="n">
        <x:v>9</x:v>
      </x:c>
      <x:c r="I7" s="18" t="n">
        <x:v>3</x:v>
      </x:c>
      <x:c r="J7" s="20" t="n">
        <x:f>IFERROR(I7/H7,0)</x:f>
        <x:v>0.3333333333333333</x:v>
      </x:c>
      <x:c r="K7" s="18" t="n">
        <x:v>3</x:v>
      </x:c>
      <x:c r="L7" s="18" t="str">
        <x:v>José Duarte</x:v>
      </x:c>
      <x:c r="M7" s="21" t="n">
        <x:v>1.1</x:v>
      </x:c>
      <x:c r="N7" s="18" t="str">
        <x:v>En revisión</x:v>
      </x:c>
    </x:row>
    <x:row r="8" ht="21" customHeight="1">
      <x:c r="A8" s="18" t="str">
        <x:v>Proyecto 07</x:v>
      </x:c>
      <x:c r="B8" s="18" t="str">
        <x:v>ENT-0007</x:v>
      </x:c>
      <x:c r="C8" s="18" t="str">
        <x:v>Diseño</x:v>
      </x:c>
      <x:c r="D8" s="18" t="str">
        <x:v>Sofía Giménez</x:v>
      </x:c>
      <x:c r="E8" s="19" t="n">
        <x:v>46223</x:v>
      </x:c>
      <x:c r="F8" s="19" t="n">
        <x:v>46223</x:v>
      </x:c>
      <x:c r="G8" s="18" t="n">
        <x:f>F8-E8</x:f>
        <x:v>0</x:v>
      </x:c>
      <x:c r="H8" s="18" t="n">
        <x:v>13</x:v>
      </x:c>
      <x:c r="I8" s="18" t="n">
        <x:v>10</x:v>
      </x:c>
      <x:c r="J8" s="20" t="n">
        <x:f>IFERROR(I8/H8,0)</x:f>
        <x:v>0.7692307692307693</x:v>
      </x:c>
      <x:c r="K8" s="18" t="n">
        <x:v>1</x:v>
      </x:c>
      <x:c r="L8" s="18" t="str">
        <x:v>Sofía Giménez</x:v>
      </x:c>
      <x:c r="M8" s="21" t="n">
        <x:v>3.7</x:v>
      </x:c>
      <x:c r="N8" s="18" t="str">
        <x:v>Aceptado</x:v>
      </x:c>
    </x:row>
    <x:row r="9" ht="21" customHeight="1">
      <x:c r="A9" s="18" t="str">
        <x:v>Proyecto 08</x:v>
      </x:c>
      <x:c r="B9" s="18" t="str">
        <x:v>ENT-0008</x:v>
      </x:c>
      <x:c r="C9" s="18" t="str">
        <x:v>Software</x:v>
      </x:c>
      <x:c r="D9" s="18" t="str">
        <x:v>Miguel Acosta</x:v>
      </x:c>
      <x:c r="E9" s="19" t="n">
        <x:v>46257</x:v>
      </x:c>
      <x:c r="F9" s="19" t="n">
        <x:v>46257</x:v>
      </x:c>
      <x:c r="G9" s="18" t="n">
        <x:f>F9-E9</x:f>
        <x:v>0</x:v>
      </x:c>
      <x:c r="H9" s="18" t="n">
        <x:v>5</x:v>
      </x:c>
      <x:c r="I9" s="18" t="n">
        <x:v>12</x:v>
      </x:c>
      <x:c r="J9" s="20" t="n">
        <x:f>IFERROR(I9/H9,0)</x:f>
        <x:v>2.4</x:v>
      </x:c>
      <x:c r="K9" s="18" t="n">
        <x:v>3</x:v>
      </x:c>
      <x:c r="L9" s="18" t="str">
        <x:v>Miguel Acosta</x:v>
      </x:c>
      <x:c r="M9" s="21" t="n">
        <x:v>2.3</x:v>
      </x:c>
      <x:c r="N9" s="18" t="str">
        <x:v>Rechazado</x:v>
      </x:c>
    </x:row>
    <x:row r="10" ht="21" customHeight="1">
      <x:c r="A10" s="18" t="str">
        <x:v>Proyecto 09</x:v>
      </x:c>
      <x:c r="B10" s="18" t="str">
        <x:v>ENT-0009</x:v>
      </x:c>
      <x:c r="C10" s="18" t="str">
        <x:v>Informe</x:v>
      </x:c>
      <x:c r="D10" s="18" t="str">
        <x:v>Ana Vera</x:v>
      </x:c>
      <x:c r="E10" s="19" t="n">
        <x:v>46267</x:v>
      </x:c>
      <x:c r="F10" s="19" t="n">
        <x:v>46267</x:v>
      </x:c>
      <x:c r="G10" s="18" t="n">
        <x:f>F10-E10</x:f>
        <x:v>0</x:v>
      </x:c>
      <x:c r="H10" s="18" t="n">
        <x:v>13</x:v>
      </x:c>
      <x:c r="I10" s="18" t="n">
        <x:v>9</x:v>
      </x:c>
      <x:c r="J10" s="20" t="n">
        <x:f>IFERROR(I10/H10,0)</x:f>
        <x:v>0.6923076923076923</x:v>
      </x:c>
      <x:c r="K10" s="18" t="n">
        <x:v>1</x:v>
      </x:c>
      <x:c r="L10" s="18" t="str">
        <x:v>Ana Vera</x:v>
      </x:c>
      <x:c r="M10" s="21" t="n">
        <x:v>3.8</x:v>
      </x:c>
      <x:c r="N10" s="18" t="str">
        <x:v>En preparación</x:v>
      </x:c>
    </x:row>
    <x:row r="11" ht="21" customHeight="1">
      <x:c r="A11" s="18" t="str">
        <x:v>Proyecto 10</x:v>
      </x:c>
      <x:c r="B11" s="18" t="str">
        <x:v>ENT-0010</x:v>
      </x:c>
      <x:c r="C11" s="18" t="str">
        <x:v>Capacitación</x:v>
      </x:c>
      <x:c r="D11" s="18" t="str">
        <x:v>Carlos Ríos</x:v>
      </x:c>
      <x:c r="E11" s="19" t="n">
        <x:v>46300</x:v>
      </x:c>
      <x:c r="F11" s="19" t="n">
        <x:v>46300</x:v>
      </x:c>
      <x:c r="G11" s="18" t="n">
        <x:f>F11-E11</x:f>
        <x:v>0</x:v>
      </x:c>
      <x:c r="H11" s="18" t="n">
        <x:v>7</x:v>
      </x:c>
      <x:c r="I11" s="18" t="n">
        <x:v>0</x:v>
      </x:c>
      <x:c r="J11" s="20" t="n">
        <x:f>IFERROR(I11/H11,0)</x:f>
        <x:v>0</x:v>
      </x:c>
      <x:c r="K11" s="18" t="n">
        <x:v>2</x:v>
      </x:c>
      <x:c r="L11" s="18" t="str">
        <x:v>Carlos Ríos</x:v>
      </x:c>
      <x:c r="M11" s="21" t="n">
        <x:v>2</x:v>
      </x:c>
      <x:c r="N11" s="18" t="str">
        <x:v>En revisión</x:v>
      </x:c>
    </x:row>
    <x:row r="12" ht="21" customHeight="1">
      <x:c r="A12" s="18" t="str">
        <x:v>Proyecto 11</x:v>
      </x:c>
      <x:c r="B12" s="18" t="str">
        <x:v>ENT-0011</x:v>
      </x:c>
      <x:c r="C12" s="18" t="str">
        <x:v>Documento</x:v>
      </x:c>
      <x:c r="D12" s="18" t="str">
        <x:v>María Benítez</x:v>
      </x:c>
      <x:c r="E12" s="19" t="n">
        <x:v>46334</x:v>
      </x:c>
      <x:c r="F12" s="19" t="n">
        <x:v>46334</x:v>
      </x:c>
      <x:c r="G12" s="18" t="n">
        <x:f>F12-E12</x:f>
        <x:v>0</x:v>
      </x:c>
      <x:c r="H12" s="18" t="n">
        <x:v>8</x:v>
      </x:c>
      <x:c r="I12" s="18" t="n">
        <x:v>8</x:v>
      </x:c>
      <x:c r="J12" s="20" t="n">
        <x:f>IFERROR(I12/H12,0)</x:f>
        <x:v>1</x:v>
      </x:c>
      <x:c r="K12" s="18" t="n">
        <x:v>4</x:v>
      </x:c>
      <x:c r="L12" s="18" t="str">
        <x:v>María Benítez</x:v>
      </x:c>
      <x:c r="M12" s="21" t="n">
        <x:v>2.6</x:v>
      </x:c>
      <x:c r="N12" s="18" t="str">
        <x:v>Aceptado</x:v>
      </x:c>
    </x:row>
    <x:row r="13" ht="21" customHeight="1">
      <x:c r="A13" s="18" t="str">
        <x:v>Proyecto 12</x:v>
      </x:c>
      <x:c r="B13" s="18" t="str">
        <x:v>ENT-0012</x:v>
      </x:c>
      <x:c r="C13" s="18" t="str">
        <x:v>Diseño</x:v>
      </x:c>
      <x:c r="D13" s="18" t="str">
        <x:v>Diego Sosa</x:v>
      </x:c>
      <x:c r="E13" s="19" t="n">
        <x:v>46367</x:v>
      </x:c>
      <x:c r="F13" s="19" t="n">
        <x:v>46367</x:v>
      </x:c>
      <x:c r="G13" s="18" t="n">
        <x:f>F13-E13</x:f>
        <x:v>0</x:v>
      </x:c>
      <x:c r="H13" s="18" t="n">
        <x:v>12</x:v>
      </x:c>
      <x:c r="I13" s="18" t="n">
        <x:v>12</x:v>
      </x:c>
      <x:c r="J13" s="20" t="n">
        <x:f>IFERROR(I13/H13,0)</x:f>
        <x:v>1</x:v>
      </x:c>
      <x:c r="K13" s="18" t="n">
        <x:v>5</x:v>
      </x:c>
      <x:c r="L13" s="18" t="str">
        <x:v>Diego Sosa</x:v>
      </x:c>
      <x:c r="M13" s="21" t="n">
        <x:v>3.3</x:v>
      </x:c>
      <x:c r="N13" s="18" t="str">
        <x:v>Rechazado</x:v>
      </x:c>
    </x:row>
    <x:row r="14" ht="21" customHeight="1">
      <x:c r="A14" s="18" t="str">
        <x:v>Proyecto 13</x:v>
      </x:c>
      <x:c r="B14" s="18" t="str">
        <x:v>ENT-0013</x:v>
      </x:c>
      <x:c r="C14" s="18" t="str">
        <x:v>Software</x:v>
      </x:c>
      <x:c r="D14" s="18" t="str">
        <x:v>Lucía Ferreira</x:v>
      </x:c>
      <x:c r="E14" s="19" t="n">
        <x:v>46043</x:v>
      </x:c>
      <x:c r="F14" s="19" t="n">
        <x:v>46043</x:v>
      </x:c>
      <x:c r="G14" s="18" t="n">
        <x:f>F14-E14</x:f>
        <x:v>0</x:v>
      </x:c>
      <x:c r="H14" s="18" t="n">
        <x:v>7</x:v>
      </x:c>
      <x:c r="I14" s="18" t="n">
        <x:v>13</x:v>
      </x:c>
      <x:c r="J14" s="20" t="n">
        <x:f>IFERROR(I14/H14,0)</x:f>
        <x:v>1.8571428571428572</x:v>
      </x:c>
      <x:c r="K14" s="18" t="n">
        <x:v>1</x:v>
      </x:c>
      <x:c r="L14" s="18" t="str">
        <x:v>Lucía Ferreira</x:v>
      </x:c>
      <x:c r="M14" s="21" t="n">
        <x:v>2.9</x:v>
      </x:c>
      <x:c r="N14" s="18" t="str">
        <x:v>En preparación</x:v>
      </x:c>
    </x:row>
    <x:row r="15" ht="21" customHeight="1">
      <x:c r="A15" s="18" t="str">
        <x:v>Proyecto 14</x:v>
      </x:c>
      <x:c r="B15" s="18" t="str">
        <x:v>ENT-0014</x:v>
      </x:c>
      <x:c r="C15" s="18" t="str">
        <x:v>Informe</x:v>
      </x:c>
      <x:c r="D15" s="18" t="str">
        <x:v>José Duarte</x:v>
      </x:c>
      <x:c r="E15" s="19" t="n">
        <x:v>46077</x:v>
      </x:c>
      <x:c r="F15" s="19" t="n">
        <x:v>46077</x:v>
      </x:c>
      <x:c r="G15" s="18" t="n">
        <x:f>F15-E15</x:f>
        <x:v>0</x:v>
      </x:c>
      <x:c r="H15" s="18" t="n">
        <x:v>6</x:v>
      </x:c>
      <x:c r="I15" s="18" t="n">
        <x:v>6</x:v>
      </x:c>
      <x:c r="J15" s="20" t="n">
        <x:f>IFERROR(I15/H15,0)</x:f>
        <x:v>1</x:v>
      </x:c>
      <x:c r="K15" s="18" t="n">
        <x:v>2</x:v>
      </x:c>
      <x:c r="L15" s="18" t="str">
        <x:v>José Duarte</x:v>
      </x:c>
      <x:c r="M15" s="21" t="n">
        <x:v>2</x:v>
      </x:c>
      <x:c r="N15" s="18" t="str">
        <x:v>En revisión</x:v>
      </x:c>
    </x:row>
    <x:row r="16" ht="21" customHeight="1">
      <x:c r="A16" s="18" t="str">
        <x:v>Proyecto 15</x:v>
      </x:c>
      <x:c r="B16" s="18" t="str">
        <x:v>ENT-0015</x:v>
      </x:c>
      <x:c r="C16" s="18" t="str">
        <x:v>Capacitación</x:v>
      </x:c>
      <x:c r="D16" s="18" t="str">
        <x:v>Sofía Giménez</x:v>
      </x:c>
      <x:c r="E16" s="19" t="n">
        <x:v>46084</x:v>
      </x:c>
      <x:c r="F16" s="19" t="n">
        <x:v>46084</x:v>
      </x:c>
      <x:c r="G16" s="18" t="n">
        <x:f>F16-E16</x:f>
        <x:v>0</x:v>
      </x:c>
      <x:c r="H16" s="18" t="n">
        <x:v>6</x:v>
      </x:c>
      <x:c r="I16" s="18" t="n">
        <x:v>4</x:v>
      </x:c>
      <x:c r="J16" s="20" t="n">
        <x:f>IFERROR(I16/H16,0)</x:f>
        <x:v>0.6666666666666666</x:v>
      </x:c>
      <x:c r="K16" s="18" t="n">
        <x:v>3</x:v>
      </x:c>
      <x:c r="L16" s="18" t="str">
        <x:v>Sofía Giménez</x:v>
      </x:c>
      <x:c r="M16" s="21" t="n">
        <x:v>4.9</x:v>
      </x:c>
      <x:c r="N16" s="18" t="str">
        <x:v>Aceptado</x:v>
      </x:c>
    </x:row>
    <x:row r="17" ht="21" customHeight="1">
      <x:c r="A17" s="18" t="str">
        <x:v>Proyecto 16</x:v>
      </x:c>
      <x:c r="B17" s="18" t="str">
        <x:v>ENT-0016</x:v>
      </x:c>
      <x:c r="C17" s="18" t="str">
        <x:v>Documento</x:v>
      </x:c>
      <x:c r="D17" s="18" t="str">
        <x:v>Miguel Acosta</x:v>
      </x:c>
      <x:c r="E17" s="19" t="n">
        <x:v>46118</x:v>
      </x:c>
      <x:c r="F17" s="19" t="n">
        <x:v>46118</x:v>
      </x:c>
      <x:c r="G17" s="18" t="n">
        <x:f>F17-E17</x:f>
        <x:v>0</x:v>
      </x:c>
      <x:c r="H17" s="18" t="n">
        <x:v>5</x:v>
      </x:c>
      <x:c r="I17" s="18" t="n">
        <x:v>4</x:v>
      </x:c>
      <x:c r="J17" s="20" t="n">
        <x:f>IFERROR(I17/H17,0)</x:f>
        <x:v>0.8</x:v>
      </x:c>
      <x:c r="K17" s="18" t="n">
        <x:v>3</x:v>
      </x:c>
      <x:c r="L17" s="18" t="str">
        <x:v>Miguel Acosta</x:v>
      </x:c>
      <x:c r="M17" s="21" t="n">
        <x:v>4.2</x:v>
      </x:c>
      <x:c r="N17" s="18" t="str">
        <x:v>Rechazado</x:v>
      </x:c>
    </x:row>
    <x:row r="18" ht="21" customHeight="1">
      <x:c r="A18" s="18" t="str">
        <x:v>Proyecto 17</x:v>
      </x:c>
      <x:c r="B18" s="18" t="str">
        <x:v>ENT-0017</x:v>
      </x:c>
      <x:c r="C18" s="18" t="str">
        <x:v>Diseño</x:v>
      </x:c>
      <x:c r="D18" s="18" t="str">
        <x:v>Ana Vera</x:v>
      </x:c>
      <x:c r="E18" s="19" t="n">
        <x:v>46151</x:v>
      </x:c>
      <x:c r="F18" s="19" t="n">
        <x:v>46151</x:v>
      </x:c>
      <x:c r="G18" s="18" t="n">
        <x:f>F18-E18</x:f>
        <x:v>0</x:v>
      </x:c>
      <x:c r="H18" s="18" t="n">
        <x:v>7</x:v>
      </x:c>
      <x:c r="I18" s="18" t="n">
        <x:v>8</x:v>
      </x:c>
      <x:c r="J18" s="20" t="n">
        <x:f>IFERROR(I18/H18,0)</x:f>
        <x:v>1.1428571428571428</x:v>
      </x:c>
      <x:c r="K18" s="18" t="n">
        <x:v>2</x:v>
      </x:c>
      <x:c r="L18" s="18" t="str">
        <x:v>Ana Vera</x:v>
      </x:c>
      <x:c r="M18" s="21" t="n">
        <x:v>4.1</x:v>
      </x:c>
      <x:c r="N18" s="18" t="str">
        <x:v>En preparación</x:v>
      </x:c>
    </x:row>
    <x:row r="19" ht="21" customHeight="1">
      <x:c r="A19" s="18" t="str">
        <x:v>Proyecto 18</x:v>
      </x:c>
      <x:c r="B19" s="18" t="str">
        <x:v>ENT-0018</x:v>
      </x:c>
      <x:c r="C19" s="18" t="str">
        <x:v>Software</x:v>
      </x:c>
      <x:c r="D19" s="18" t="str">
        <x:v>Carlos Ríos</x:v>
      </x:c>
      <x:c r="E19" s="19" t="n">
        <x:v>46185</x:v>
      </x:c>
      <x:c r="F19" s="19" t="n">
        <x:v>46185</x:v>
      </x:c>
      <x:c r="G19" s="18" t="n">
        <x:f>F19-E19</x:f>
        <x:v>0</x:v>
      </x:c>
      <x:c r="H19" s="18" t="n">
        <x:v>6</x:v>
      </x:c>
      <x:c r="I19" s="18" t="n">
        <x:v>4</x:v>
      </x:c>
      <x:c r="J19" s="20" t="n">
        <x:f>IFERROR(I19/H19,0)</x:f>
        <x:v>0.6666666666666666</x:v>
      </x:c>
      <x:c r="K19" s="18" t="n">
        <x:v>2</x:v>
      </x:c>
      <x:c r="L19" s="18" t="str">
        <x:v>Carlos Ríos</x:v>
      </x:c>
      <x:c r="M19" s="21" t="n">
        <x:v>1.6</x:v>
      </x:c>
      <x:c r="N19" s="18" t="str">
        <x:v>En revisión</x:v>
      </x:c>
    </x:row>
    <x:row r="20" ht="21" customHeight="1">
      <x:c r="A20" s="18" t="str">
        <x:v>Proyecto 19</x:v>
      </x:c>
      <x:c r="B20" s="18" t="str">
        <x:v>ENT-0019</x:v>
      </x:c>
      <x:c r="C20" s="18" t="str">
        <x:v>Informe</x:v>
      </x:c>
      <x:c r="D20" s="18" t="str">
        <x:v>María Benítez</x:v>
      </x:c>
      <x:c r="E20" s="19" t="n">
        <x:v>46218</x:v>
      </x:c>
      <x:c r="F20" s="19" t="n">
        <x:v>46218</x:v>
      </x:c>
      <x:c r="G20" s="18" t="n">
        <x:f>F20-E20</x:f>
        <x:v>0</x:v>
      </x:c>
      <x:c r="H20" s="18" t="n">
        <x:v>7</x:v>
      </x:c>
      <x:c r="I20" s="18" t="n">
        <x:v>11</x:v>
      </x:c>
      <x:c r="J20" s="20" t="n">
        <x:f>IFERROR(I20/H20,0)</x:f>
        <x:v>1.5714285714285714</x:v>
      </x:c>
      <x:c r="K20" s="18" t="n">
        <x:v>4</x:v>
      </x:c>
      <x:c r="L20" s="18" t="str">
        <x:v>María Benítez</x:v>
      </x:c>
      <x:c r="M20" s="21" t="n">
        <x:v>3</x:v>
      </x:c>
      <x:c r="N20" s="18" t="str">
        <x:v>Aceptado</x:v>
      </x:c>
    </x:row>
    <x:row r="21" ht="21" customHeight="1">
      <x:c r="A21" s="18" t="str">
        <x:v>Proyecto 20</x:v>
      </x:c>
      <x:c r="B21" s="18" t="str">
        <x:v>ENT-0020</x:v>
      </x:c>
      <x:c r="C21" s="18" t="str">
        <x:v>Capacitación</x:v>
      </x:c>
      <x:c r="D21" s="18" t="str">
        <x:v>Diego Sosa</x:v>
      </x:c>
      <x:c r="E21" s="19" t="n">
        <x:v>46252</x:v>
      </x:c>
      <x:c r="F21" s="19" t="n">
        <x:v>46252</x:v>
      </x:c>
      <x:c r="G21" s="18" t="n">
        <x:f>F21-E21</x:f>
        <x:v>0</x:v>
      </x:c>
      <x:c r="H21" s="18" t="n">
        <x:v>11</x:v>
      </x:c>
      <x:c r="I21" s="18" t="n">
        <x:v>13</x:v>
      </x:c>
      <x:c r="J21" s="20" t="n">
        <x:f>IFERROR(I21/H21,0)</x:f>
        <x:v>1.1818181818181819</x:v>
      </x:c>
      <x:c r="K21" s="18" t="n">
        <x:v>3</x:v>
      </x:c>
      <x:c r="L21" s="18" t="str">
        <x:v>Diego Sosa</x:v>
      </x:c>
      <x:c r="M21" s="21" t="n">
        <x:v>2</x:v>
      </x:c>
      <x:c r="N21" s="18" t="str">
        <x:v>Rechazado</x:v>
      </x:c>
    </x:row>
    <x:row r="22" ht="21" customHeight="1">
      <x:c r="A22" s="18" t="str">
        <x:v>Proyecto 21</x:v>
      </x:c>
      <x:c r="B22" s="18" t="str">
        <x:v>ENT-0021</x:v>
      </x:c>
      <x:c r="C22" s="18" t="str">
        <x:v>Documento</x:v>
      </x:c>
      <x:c r="D22" s="18" t="str">
        <x:v>Lucía Ferreira</x:v>
      </x:c>
      <x:c r="E22" s="19" t="n">
        <x:v>46286</x:v>
      </x:c>
      <x:c r="F22" s="19" t="n">
        <x:v>46286</x:v>
      </x:c>
      <x:c r="G22" s="18" t="n">
        <x:f>F22-E22</x:f>
        <x:v>0</x:v>
      </x:c>
      <x:c r="H22" s="18" t="n">
        <x:v>7</x:v>
      </x:c>
      <x:c r="I22" s="18" t="n">
        <x:v>3</x:v>
      </x:c>
      <x:c r="J22" s="20" t="n">
        <x:f>IFERROR(I22/H22,0)</x:f>
        <x:v>0.42857142857142855</x:v>
      </x:c>
      <x:c r="K22" s="18" t="n">
        <x:v>3</x:v>
      </x:c>
      <x:c r="L22" s="18" t="str">
        <x:v>Lucía Ferreira</x:v>
      </x:c>
      <x:c r="M22" s="21" t="n">
        <x:v>1.8</x:v>
      </x:c>
      <x:c r="N22" s="18" t="str">
        <x:v>En preparación</x:v>
      </x:c>
    </x:row>
    <x:row r="23" ht="21" customHeight="1">
      <x:c r="A23" s="18" t="str">
        <x:v>Proyecto 22</x:v>
      </x:c>
      <x:c r="B23" s="18" t="str">
        <x:v>ENT-0022</x:v>
      </x:c>
      <x:c r="C23" s="18" t="str">
        <x:v>Diseño</x:v>
      </x:c>
      <x:c r="D23" s="18" t="str">
        <x:v>José Duarte</x:v>
      </x:c>
      <x:c r="E23" s="19" t="n">
        <x:v>46319</x:v>
      </x:c>
      <x:c r="F23" s="19" t="n">
        <x:v>46319</x:v>
      </x:c>
      <x:c r="G23" s="18" t="n">
        <x:f>F23-E23</x:f>
        <x:v>0</x:v>
      </x:c>
      <x:c r="H23" s="18" t="n">
        <x:v>3</x:v>
      </x:c>
      <x:c r="I23" s="18" t="n">
        <x:v>8</x:v>
      </x:c>
      <x:c r="J23" s="20" t="n">
        <x:f>IFERROR(I23/H23,0)</x:f>
        <x:v>2.6666666666666665</x:v>
      </x:c>
      <x:c r="K23" s="18" t="n">
        <x:v>2</x:v>
      </x:c>
      <x:c r="L23" s="18" t="str">
        <x:v>José Duarte</x:v>
      </x:c>
      <x:c r="M23" s="21" t="n">
        <x:v>1.8</x:v>
      </x:c>
      <x:c r="N23" s="18" t="str">
        <x:v>En revisión</x:v>
      </x:c>
    </x:row>
    <x:row r="24" ht="21" customHeight="1">
      <x:c r="A24" s="18" t="str">
        <x:v>Proyecto 23</x:v>
      </x:c>
      <x:c r="B24" s="18" t="str">
        <x:v>ENT-0023</x:v>
      </x:c>
      <x:c r="C24" s="18" t="str">
        <x:v>Software</x:v>
      </x:c>
      <x:c r="D24" s="18" t="str">
        <x:v>Sofía Giménez</x:v>
      </x:c>
      <x:c r="E24" s="19" t="n">
        <x:v>46329</x:v>
      </x:c>
      <x:c r="F24" s="19" t="n">
        <x:v>46329</x:v>
      </x:c>
      <x:c r="G24" s="18" t="n">
        <x:f>F24-E24</x:f>
        <x:v>0</x:v>
      </x:c>
      <x:c r="H24" s="18" t="n">
        <x:v>12</x:v>
      </x:c>
      <x:c r="I24" s="18" t="n">
        <x:v>14</x:v>
      </x:c>
      <x:c r="J24" s="20" t="n">
        <x:f>IFERROR(I24/H24,0)</x:f>
        <x:v>1.1666666666666667</x:v>
      </x:c>
      <x:c r="K24" s="18" t="n">
        <x:v>1</x:v>
      </x:c>
      <x:c r="L24" s="18" t="str">
        <x:v>Sofía Giménez</x:v>
      </x:c>
      <x:c r="M24" s="21" t="n">
        <x:v>2.3</x:v>
      </x:c>
      <x:c r="N24" s="18" t="str">
        <x:v>Aceptado</x:v>
      </x:c>
    </x:row>
    <x:row r="25" ht="21" customHeight="1">
      <x:c r="A25" s="18" t="str">
        <x:v>Proyecto 24</x:v>
      </x:c>
      <x:c r="B25" s="18" t="str">
        <x:v>ENT-0024</x:v>
      </x:c>
      <x:c r="C25" s="18" t="str">
        <x:v>Informe</x:v>
      </x:c>
      <x:c r="D25" s="18" t="str">
        <x:v>Miguel Acosta</x:v>
      </x:c>
      <x:c r="E25" s="19" t="n">
        <x:v>46362</x:v>
      </x:c>
      <x:c r="F25" s="19" t="n">
        <x:v>46362</x:v>
      </x:c>
      <x:c r="G25" s="18" t="n">
        <x:f>F25-E25</x:f>
        <x:v>0</x:v>
      </x:c>
      <x:c r="H25" s="18" t="n">
        <x:v>7</x:v>
      </x:c>
      <x:c r="I25" s="18" t="n">
        <x:v>12</x:v>
      </x:c>
      <x:c r="J25" s="20" t="n">
        <x:f>IFERROR(I25/H25,0)</x:f>
        <x:v>1.7142857142857142</x:v>
      </x:c>
      <x:c r="K25" s="18" t="n">
        <x:v>4</x:v>
      </x:c>
      <x:c r="L25" s="18" t="str">
        <x:v>Miguel Acosta</x:v>
      </x:c>
      <x:c r="M25" s="21" t="n">
        <x:v>4</x:v>
      </x:c>
      <x:c r="N25" s="18" t="str">
        <x:v>Rechazado</x:v>
      </x:c>
    </x:row>
    <x:row r="26" ht="21" customHeight="1">
      <x:c r="A26" s="18" t="str">
        <x:v>Proyecto 25</x:v>
      </x:c>
      <x:c r="B26" s="18" t="str">
        <x:v>ENT-0025</x:v>
      </x:c>
      <x:c r="C26" s="18" t="str">
        <x:v>Capacitación</x:v>
      </x:c>
      <x:c r="D26" s="18" t="str">
        <x:v>Ana Vera</x:v>
      </x:c>
      <x:c r="E26" s="19" t="n">
        <x:v>46038</x:v>
      </x:c>
      <x:c r="F26" s="19" t="n">
        <x:v>46038</x:v>
      </x:c>
      <x:c r="G26" s="18" t="n">
        <x:f>F26-E26</x:f>
        <x:v>0</x:v>
      </x:c>
      <x:c r="H26" s="18" t="n">
        <x:v>14</x:v>
      </x:c>
      <x:c r="I26" s="18" t="n">
        <x:v>11</x:v>
      </x:c>
      <x:c r="J26" s="20" t="n">
        <x:f>IFERROR(I26/H26,0)</x:f>
        <x:v>0.7857142857142857</x:v>
      </x:c>
      <x:c r="K26" s="18" t="n">
        <x:v>4</x:v>
      </x:c>
      <x:c r="L26" s="18" t="str">
        <x:v>Ana Vera</x:v>
      </x:c>
      <x:c r="M26" s="21" t="n">
        <x:v>3</x:v>
      </x:c>
      <x:c r="N26" s="18" t="str">
        <x:v>En preparación</x:v>
      </x:c>
    </x:row>
    <x:row r="27" ht="21" customHeight="1">
      <x:c r="A27" s="18" t="str">
        <x:v>Proyecto 26</x:v>
      </x:c>
      <x:c r="B27" s="18" t="str">
        <x:v>ENT-0026</x:v>
      </x:c>
      <x:c r="C27" s="18" t="str">
        <x:v>Documento</x:v>
      </x:c>
      <x:c r="D27" s="18" t="str">
        <x:v>Carlos Ríos</x:v>
      </x:c>
      <x:c r="E27" s="19" t="n">
        <x:v>46072</x:v>
      </x:c>
      <x:c r="F27" s="19" t="n">
        <x:v>46072</x:v>
      </x:c>
      <x:c r="G27" s="18" t="n">
        <x:f>F27-E27</x:f>
        <x:v>0</x:v>
      </x:c>
      <x:c r="H27" s="18" t="n">
        <x:v>9</x:v>
      </x:c>
      <x:c r="I27" s="18" t="n">
        <x:v>12</x:v>
      </x:c>
      <x:c r="J27" s="20" t="n">
        <x:f>IFERROR(I27/H27,0)</x:f>
        <x:v>1.3333333333333333</x:v>
      </x:c>
      <x:c r="K27" s="18" t="n">
        <x:v>3</x:v>
      </x:c>
      <x:c r="L27" s="18" t="str">
        <x:v>Carlos Ríos</x:v>
      </x:c>
      <x:c r="M27" s="21" t="n">
        <x:v>3.5</x:v>
      </x:c>
      <x:c r="N27" s="18" t="str">
        <x:v>En revisión</x:v>
      </x:c>
    </x:row>
    <x:row r="28" ht="21" customHeight="1">
      <x:c r="A28" s="18" t="str">
        <x:v>Proyecto 27</x:v>
      </x:c>
      <x:c r="B28" s="18" t="str">
        <x:v>ENT-0027</x:v>
      </x:c>
      <x:c r="C28" s="18" t="str">
        <x:v>Diseño</x:v>
      </x:c>
      <x:c r="D28" s="18" t="str">
        <x:v>María Benítez</x:v>
      </x:c>
      <x:c r="E28" s="19" t="n">
        <x:v>46103</x:v>
      </x:c>
      <x:c r="F28" s="19" t="n">
        <x:v>46103</x:v>
      </x:c>
      <x:c r="G28" s="18" t="n">
        <x:f>F28-E28</x:f>
        <x:v>0</x:v>
      </x:c>
      <x:c r="H28" s="18" t="n">
        <x:v>10</x:v>
      </x:c>
      <x:c r="I28" s="18" t="n">
        <x:v>5</x:v>
      </x:c>
      <x:c r="J28" s="20" t="n">
        <x:f>IFERROR(I28/H28,0)</x:f>
        <x:v>0.5</x:v>
      </x:c>
      <x:c r="K28" s="18" t="n">
        <x:v>3</x:v>
      </x:c>
      <x:c r="L28" s="18" t="str">
        <x:v>María Benítez</x:v>
      </x:c>
      <x:c r="M28" s="21" t="n">
        <x:v>3.6</x:v>
      </x:c>
      <x:c r="N28" s="18" t="str">
        <x:v>Aceptado</x:v>
      </x:c>
    </x:row>
    <x:row r="29" ht="21" customHeight="1">
      <x:c r="A29" s="18" t="str">
        <x:v>Proyecto 28</x:v>
      </x:c>
      <x:c r="B29" s="18" t="str">
        <x:v>ENT-0028</x:v>
      </x:c>
      <x:c r="C29" s="18" t="str">
        <x:v>Software</x:v>
      </x:c>
      <x:c r="D29" s="18" t="str">
        <x:v>Diego Sosa</x:v>
      </x:c>
      <x:c r="E29" s="19" t="n">
        <x:v>46137</x:v>
      </x:c>
      <x:c r="F29" s="19" t="n">
        <x:v>46137</x:v>
      </x:c>
      <x:c r="G29" s="18" t="n">
        <x:f>F29-E29</x:f>
        <x:v>0</x:v>
      </x:c>
      <x:c r="H29" s="18" t="n">
        <x:v>14</x:v>
      </x:c>
      <x:c r="I29" s="18" t="n">
        <x:v>11</x:v>
      </x:c>
      <x:c r="J29" s="20" t="n">
        <x:f>IFERROR(I29/H29,0)</x:f>
        <x:v>0.7857142857142857</x:v>
      </x:c>
      <x:c r="K29" s="18" t="n">
        <x:v>5</x:v>
      </x:c>
      <x:c r="L29" s="18" t="str">
        <x:v>Diego Sosa</x:v>
      </x:c>
      <x:c r="M29" s="21" t="n">
        <x:v>1.7</x:v>
      </x:c>
      <x:c r="N29" s="18" t="str">
        <x:v>Rechazado</x:v>
      </x:c>
    </x:row>
    <x:row r="30" ht="21" customHeight="1">
      <x:c r="A30" s="18" t="str">
        <x:v>Proyecto 29</x:v>
      </x:c>
      <x:c r="B30" s="18" t="str">
        <x:v>ENT-0029</x:v>
      </x:c>
      <x:c r="C30" s="18" t="str">
        <x:v>Informe</x:v>
      </x:c>
      <x:c r="D30" s="18" t="str">
        <x:v>Lucía Ferreira</x:v>
      </x:c>
      <x:c r="E30" s="19" t="n">
        <x:v>46146</x:v>
      </x:c>
      <x:c r="F30" s="19" t="n">
        <x:v>46146</x:v>
      </x:c>
      <x:c r="G30" s="18" t="n">
        <x:f>F30-E30</x:f>
        <x:v>0</x:v>
      </x:c>
      <x:c r="H30" s="18" t="n">
        <x:v>13</x:v>
      </x:c>
      <x:c r="I30" s="18" t="n">
        <x:v>6</x:v>
      </x:c>
      <x:c r="J30" s="20" t="n">
        <x:f>IFERROR(I30/H30,0)</x:f>
        <x:v>0.46153846153846156</x:v>
      </x:c>
      <x:c r="K30" s="18" t="n">
        <x:v>4</x:v>
      </x:c>
      <x:c r="L30" s="18" t="str">
        <x:v>Lucía Ferreira</x:v>
      </x:c>
      <x:c r="M30" s="21" t="n">
        <x:v>4.8</x:v>
      </x:c>
      <x:c r="N30" s="18" t="str">
        <x:v>En preparación</x:v>
      </x:c>
    </x:row>
    <x:row r="31" ht="21" customHeight="1">
      <x:c r="A31" s="18" t="str">
        <x:v>Proyecto 30</x:v>
      </x:c>
      <x:c r="B31" s="18" t="str">
        <x:v>ENT-0030</x:v>
      </x:c>
      <x:c r="C31" s="18" t="str">
        <x:v>Capacitación</x:v>
      </x:c>
      <x:c r="D31" s="18" t="str">
        <x:v>José Duarte</x:v>
      </x:c>
      <x:c r="E31" s="19" t="n">
        <x:v>46180</x:v>
      </x:c>
      <x:c r="F31" s="19" t="n">
        <x:v>46180</x:v>
      </x:c>
      <x:c r="G31" s="18" t="n">
        <x:f>F31-E31</x:f>
        <x:v>0</x:v>
      </x:c>
      <x:c r="H31" s="18" t="n">
        <x:v>6</x:v>
      </x:c>
      <x:c r="I31" s="18" t="n">
        <x:v>2</x:v>
      </x:c>
      <x:c r="J31" s="20" t="n">
        <x:f>IFERROR(I31/H31,0)</x:f>
        <x:v>0.3333333333333333</x:v>
      </x:c>
      <x:c r="K31" s="18" t="n">
        <x:v>5</x:v>
      </x:c>
      <x:c r="L31" s="18" t="str">
        <x:v>José Duarte</x:v>
      </x:c>
      <x:c r="M31" s="21" t="n">
        <x:v>4.6</x:v>
      </x:c>
      <x:c r="N31" s="18" t="str">
        <x:v>En revisión</x:v>
      </x:c>
    </x:row>
    <x:row r="32" ht="21" customHeight="1">
      <x:c r="A32" s="18" t="str">
        <x:v>Proyecto 31</x:v>
      </x:c>
      <x:c r="B32" s="18" t="str">
        <x:v>ENT-0031</x:v>
      </x:c>
      <x:c r="C32" s="18" t="str">
        <x:v>Documento</x:v>
      </x:c>
      <x:c r="D32" s="18" t="str">
        <x:v>Sofía Giménez</x:v>
      </x:c>
      <x:c r="E32" s="19" t="n">
        <x:v>46213</x:v>
      </x:c>
      <x:c r="F32" s="19" t="n">
        <x:v>46213</x:v>
      </x:c>
      <x:c r="G32" s="18" t="n">
        <x:f>F32-E32</x:f>
        <x:v>0</x:v>
      </x:c>
      <x:c r="H32" s="18" t="n">
        <x:v>9</x:v>
      </x:c>
      <x:c r="I32" s="18" t="n">
        <x:v>4</x:v>
      </x:c>
      <x:c r="J32" s="20" t="n">
        <x:f>IFERROR(I32/H32,0)</x:f>
        <x:v>0.4444444444444444</x:v>
      </x:c>
      <x:c r="K32" s="18" t="n">
        <x:v>3</x:v>
      </x:c>
      <x:c r="L32" s="18" t="str">
        <x:v>Sofía Giménez</x:v>
      </x:c>
      <x:c r="M32" s="21" t="n">
        <x:v>1.2</x:v>
      </x:c>
      <x:c r="N32" s="18" t="str">
        <x:v>Aceptado</x:v>
      </x:c>
    </x:row>
    <x:row r="33" ht="21" customHeight="1">
      <x:c r="A33" s="18" t="str">
        <x:v>Proyecto 32</x:v>
      </x:c>
      <x:c r="B33" s="18" t="str">
        <x:v>ENT-0032</x:v>
      </x:c>
      <x:c r="C33" s="18" t="str">
        <x:v>Diseño</x:v>
      </x:c>
      <x:c r="D33" s="18" t="str">
        <x:v>Miguel Acosta</x:v>
      </x:c>
      <x:c r="E33" s="19" t="n">
        <x:v>46247</x:v>
      </x:c>
      <x:c r="F33" s="19" t="n">
        <x:v>46247</x:v>
      </x:c>
      <x:c r="G33" s="18" t="n">
        <x:f>F33-E33</x:f>
        <x:v>0</x:v>
      </x:c>
      <x:c r="H33" s="18" t="n">
        <x:v>8</x:v>
      </x:c>
      <x:c r="I33" s="18" t="n">
        <x:v>11</x:v>
      </x:c>
      <x:c r="J33" s="20" t="n">
        <x:f>IFERROR(I33/H33,0)</x:f>
        <x:v>1.375</x:v>
      </x:c>
      <x:c r="K33" s="18" t="n">
        <x:v>0</x:v>
      </x:c>
      <x:c r="L33" s="18" t="str">
        <x:v>Miguel Acosta</x:v>
      </x:c>
      <x:c r="M33" s="21" t="n">
        <x:v>1.4</x:v>
      </x:c>
      <x:c r="N33" s="18" t="str">
        <x:v>Rechazado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</x:v>
      </x:c>
      <x:c r="B3" s="117" t="str">
        <x:v>Criterios aprobados</x:v>
      </x:c>
      <x:c r="D3" s="117" t="str">
        <x:v>Aprobador</x:v>
      </x:c>
      <x:c r="E3" s="117" t="str">
        <x:v>Aceptación %</x:v>
      </x:c>
      <x:c r="G3" s="117" t="str">
        <x:v>Estado</x:v>
      </x:c>
      <x:c r="H3" s="117" t="str">
        <x:v>Registros</x:v>
      </x:c>
      <x:c r="J3" s="117" t="str">
        <x:v>Fecha compromiso</x:v>
      </x:c>
      <x:c r="K3" s="117" t="str">
        <x:v>Criterios aprobados</x:v>
      </x:c>
    </x:row>
    <x:row r="4">
      <x:c r="A4" s="118" t="str">
        <x:v>Documento</x:v>
      </x:c>
      <x:c r="B4" s="119" t="n">
        <x:f>SUMIF('Entregables'!$C$2:$C$33,A4,'Entregables'!$I$2:$I$33)</x:f>
        <x:v>42</x:v>
      </x:c>
      <x:c r="D4" s="118" t="str">
        <x:v>Ana Vera</x:v>
      </x:c>
      <x:c r="E4" s="120" t="n">
        <x:f>IFERROR(AVERAGEIF('Entregables'!$L$2:$L$33,D4,'Entregables'!$J$2:$J$33),0)</x:f>
        <x:v>0.8090659340659341</x:v>
      </x:c>
      <x:c r="G4" s="118" t="str">
        <x:v>En preparación</x:v>
      </x:c>
      <x:c r="H4" s="119" t="n">
        <x:f>COUNTIF('Entregables'!$N$2:$N$33,G4)</x:f>
        <x:v>8</x:v>
      </x:c>
      <x:c r="J4" s="118" t="str">
        <x:v>2026-01-02</x:v>
      </x:c>
      <x:c r="K4" s="119" t="n">
        <x:f>SUMIF('Entregables'!$E$2:$E$33,DATE(2026,1,2),'Entregables'!$I$2:$I$33)</x:f>
        <x:v>8</x:v>
      </x:c>
    </x:row>
    <x:row r="5">
      <x:c r="A5" s="118" t="str">
        <x:v>Diseño</x:v>
      </x:c>
      <x:c r="B5" s="119" t="n">
        <x:f>SUMIF('Entregables'!$C$2:$C$33,A5,'Entregables'!$I$2:$I$33)</x:f>
        <x:v>63</x:v>
      </x:c>
      <x:c r="D5" s="118" t="str">
        <x:v>Carlos Ríos</x:v>
      </x:c>
      <x:c r="E5" s="120" t="n">
        <x:f>IFERROR(AVERAGEIF('Entregables'!$L$2:$L$33,D5,'Entregables'!$J$2:$J$33),0)</x:f>
        <x:v>0.7045454545454546</x:v>
      </x:c>
      <x:c r="G5" s="118" t="str">
        <x:v>En revisión</x:v>
      </x:c>
      <x:c r="H5" s="119" t="n">
        <x:f>COUNTIF('Entregables'!$N$2:$N$33,G5)</x:f>
        <x:v>8</x:v>
      </x:c>
      <x:c r="J5" s="118" t="str">
        <x:v>2026-02-05</x:v>
      </x:c>
      <x:c r="K5" s="119" t="n">
        <x:f>SUMIF('Entregables'!$E$2:$E$33,DATE(2026,2,5),'Entregables'!$I$2:$I$33)</x:f>
        <x:v>9</x:v>
      </x:c>
    </x:row>
    <x:row r="6">
      <x:c r="A6" s="118" t="str">
        <x:v>Software</x:v>
      </x:c>
      <x:c r="B6" s="119" t="n">
        <x:f>SUMIF('Entregables'!$C$2:$C$33,A6,'Entregables'!$I$2:$I$33)</x:f>
        <x:v>59</x:v>
      </x:c>
      <x:c r="D6" s="118" t="str">
        <x:v>María Benítez</x:v>
      </x:c>
      <x:c r="E6" s="120" t="n">
        <x:f>IFERROR(AVERAGEIF('Entregables'!$L$2:$L$33,D6,'Entregables'!$J$2:$J$33),0)</x:f>
        <x:v>1.0803571428571428</x:v>
      </x:c>
      <x:c r="G6" s="118" t="str">
        <x:v>Aceptado</x:v>
      </x:c>
      <x:c r="H6" s="119" t="n">
        <x:f>COUNTIF('Entregables'!$N$2:$N$33,G6)</x:f>
        <x:v>8</x:v>
      </x:c>
      <x:c r="J6" s="118" t="str">
        <x:v>2026-03-08</x:v>
      </x:c>
      <x:c r="K6" s="119" t="n">
        <x:f>SUMIF('Entregables'!$E$2:$E$33,DATE(2026,3,8),'Entregables'!$I$2:$I$33)</x:f>
        <x:v>5</x:v>
      </x:c>
    </x:row>
    <x:row r="7">
      <x:c r="A7" s="118" t="str">
        <x:v>Informe</x:v>
      </x:c>
      <x:c r="B7" s="119" t="n">
        <x:f>SUMIF('Entregables'!$C$2:$C$33,A7,'Entregables'!$I$2:$I$33)</x:f>
        <x:v>54</x:v>
      </x:c>
      <x:c r="D7" s="118" t="str">
        <x:v>Diego Sosa</x:v>
      </x:c>
      <x:c r="E7" s="120" t="n">
        <x:f>IFERROR(AVERAGEIF('Entregables'!$L$2:$L$33,D7,'Entregables'!$J$2:$J$33),0)</x:f>
        <x:v>1.099025974025974</x:v>
      </x:c>
      <x:c r="G7" s="118" t="str">
        <x:v>Rechazado</x:v>
      </x:c>
      <x:c r="H7" s="119" t="n">
        <x:f>COUNTIF('Entregables'!$N$2:$N$33,G7)</x:f>
        <x:v>8</x:v>
      </x:c>
      <x:c r="J7" s="118" t="str">
        <x:v>2026-04-11</x:v>
      </x:c>
      <x:c r="K7" s="119" t="n">
        <x:f>SUMIF('Entregables'!$E$2:$E$33,DATE(2026,4,11),'Entregables'!$I$2:$I$33)</x:f>
        <x:v>10</x:v>
      </x:c>
    </x:row>
    <x:row r="8">
      <x:c r="A8" s="118" t="str">
        <x:v>Capacitación</x:v>
      </x:c>
      <x:c r="B8" s="119" t="n">
        <x:f>SUMIF('Entregables'!$C$2:$C$33,A8,'Entregables'!$I$2:$I$33)</x:f>
        <x:v>34</x:v>
      </x:c>
      <x:c r="D8" s="118" t="str">
        <x:v>Lucía Ferreira</x:v>
      </x:c>
      <x:c r="E8" s="120" t="n">
        <x:f>IFERROR(AVERAGEIF('Entregables'!$L$2:$L$33,D8,'Entregables'!$J$2:$J$33),0)</x:f>
        <x:v>0.8868131868131869</x:v>
      </x:c>
      <x:c r="J8" s="118" t="str">
        <x:v>2026-05-14</x:v>
      </x:c>
      <x:c r="K8" s="119" t="n">
        <x:f>SUMIF('Entregables'!$E$2:$E$33,DATE(2026,5,14),'Entregables'!$I$2:$I$33)</x:f>
        <x:v>4</x:v>
      </x:c>
    </x:row>
    <x:row r="9">
      <x:c r="D9" s="118" t="str">
        <x:v>José Duarte</x:v>
      </x:c>
      <x:c r="E9" s="120" t="n">
        <x:f>IFERROR(AVERAGEIF('Entregables'!$L$2:$L$33,D9,'Entregables'!$J$2:$J$33),0)</x:f>
        <x:v>1.0833333333333333</x:v>
      </x:c>
      <x:c r="J9" s="118" t="str">
        <x:v>2026-06-17</x:v>
      </x:c>
      <x:c r="K9" s="119" t="n">
        <x:f>SUMIF('Entregables'!$E$2:$E$33,DATE(2026,6,17),'Entregables'!$I$2:$I$33)</x:f>
        <x:v>3</x:v>
      </x:c>
    </x:row>
    <x:row r="10">
      <x:c r="D10" s="118" t="str">
        <x:v>Sofía Giménez</x:v>
      </x:c>
      <x:c r="E10" s="120" t="n">
        <x:f>IFERROR(AVERAGEIF('Entregables'!$L$2:$L$33,D10,'Entregables'!$J$2:$J$33),0)</x:f>
        <x:v>0.7617521367521367</x:v>
      </x:c>
      <x:c r="J10" s="118" t="str">
        <x:v>2026-07-20</x:v>
      </x:c>
      <x:c r="K10" s="119" t="n">
        <x:f>SUMIF('Entregables'!$E$2:$E$33,DATE(2026,7,20),'Entregables'!$I$2:$I$33)</x:f>
        <x:v>10</x:v>
      </x:c>
    </x:row>
    <x:row r="11">
      <x:c r="D11" s="118" t="str">
        <x:v>Miguel Acosta</x:v>
      </x:c>
      <x:c r="E11" s="120" t="n">
        <x:f>IFERROR(AVERAGEIF('Entregables'!$L$2:$L$33,D11,'Entregables'!$J$2:$J$33),0)</x:f>
        <x:v>1.5723214285714286</x:v>
      </x:c>
      <x:c r="J11" s="118" t="str">
        <x:v>2026-08-23</x:v>
      </x:c>
      <x:c r="K11" s="119" t="n">
        <x:f>SUMIF('Entregables'!$E$2:$E$33,DATE(2026,8,23),'Entregables'!$I$2:$I$33)</x:f>
        <x:v>12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2" t="str">
        <x:v>Cómo usar · Control de entregables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 ht="34" customHeight="1">
      <x:c r="B6" s="167" t="str">
        <x:v>1</x:v>
      </x:c>
      <x:c r="C6" s="168" t="str">
        <x:v>Cargá o reemplazá los datos ficticios en la hoja “Entregables”.</x:v>
      </x:c>
    </x:row>
    <x:row r="7" ht="34" customHeight="1">
      <x:c r="B7" s="167" t="str">
        <x:v>2</x:v>
      </x:c>
      <x:c r="C7" s="168" t="str">
        <x:v>No cambies los encabezados: las fórmulas y resúmenes dependen de ellos.</x:v>
      </x:c>
    </x:row>
    <x:row r="8" ht="34" customHeight="1">
      <x:c r="B8" s="167" t="str">
        <x:v>3</x:v>
      </x:c>
      <x:c r="C8" s="168" t="str">
        <x:v>Usá filtros para revisar estados, responsables, periodos y excepciones.</x:v>
      </x:c>
    </x:row>
    <x:row r="9" ht="34" customHeight="1">
      <x:c r="B9" s="167" t="str">
        <x:v>4</x:v>
      </x:c>
      <x:c r="C9" s="168" t="str">
        <x:v>El Dashboard se actualiza desde las fórmulas de la hoja Análisis.</x:v>
      </x:c>
    </x:row>
    <x:row r="10" ht="34" customHeight="1">
      <x:c r="B10" s="167" t="str">
        <x:v>5</x:v>
      </x:c>
      <x:c r="C10" s="168" t="str">
        <x:v>Validá supuestos, impuestos, tasas y políticas con un profesional.</x:v>
      </x:c>
    </x:row>
    <x:row r="11" ht="34" customHeight="1">
      <x:c r="B11" s="167" t="str">
        <x:v>6</x:v>
      </x:c>
      <x:c r="C11" s="168" t="str">
        <x:v>Adaptación recomendada: catálogos, moneda, responsables y reglas del negocio.</x:v>
      </x:c>
    </x:row>
    <x:row r="14">
      <x:c r="B14" s="169" t="str">
        <x:v>Plantilla creada por Ingeniero Informático Diego Laconich</x:v>
      </x:c>
      <x:c r="C14" s="169"/>
      <x:c r="D14" s="169"/>
      <x:c r="E14" s="169"/>
      <x:c r="F14" s="169"/>
      <x:c r="G14" s="169"/>
      <x:c r="H14" s="169"/>
    </x:row>
    <x:row r="15">
      <x:c r="B15" s="169"/>
      <x:c r="C15" s="169"/>
      <x:c r="D15" s="169"/>
      <x:c r="E15" s="169"/>
      <x:c r="F15" s="169"/>
      <x:c r="G15" s="169"/>
      <x:c r="H15" s="169"/>
    </x:row>
    <x:row r="16">
      <x:c r="B16" s="169"/>
      <x:c r="C16" s="169"/>
      <x:c r="D16" s="169"/>
      <x:c r="E16" s="169"/>
      <x:c r="F16" s="169"/>
      <x:c r="G16" s="169"/>
      <x:c r="H16" s="169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2" t="str">
        <x:v>Fuentes y criterios de referencia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>
      <x:c r="B6" s="170" t="str">
        <x:v>Fuente</x:v>
      </x:c>
      <x:c r="C6" s="170" t="str">
        <x:v>URL</x:v>
      </x:c>
      <x:c r="D6" s="170" t="str">
        <x:v>Consulta</x:v>
      </x:c>
      <x:c r="E6" s="170" t="str">
        <x:v>Uso en la plantilla</x:v>
      </x:c>
    </x:row>
    <x:row r="7">
      <x:c r="B7" s="173" t="str">
        <x:v>Microsoft · Crear un gráfico</x:v>
      </x:c>
      <x:c r="C7" s="173" t="str">
        <x:v>https://support.microsoft.com/en-us/excel/get-started/create-a-chart-from-start-to-finish</x:v>
      </x:c>
      <x:c r="D7" s="173" t="str">
        <x:v>2026-08-04</x:v>
      </x:c>
      <x:c r="E7" s="173" t="str">
        <x:v>Diseño y selección de gráficos</x:v>
      </x:c>
    </x:row>
    <x:row r="8">
      <x:c r="B8" s="173" t="str">
        <x:v>Microsoft · Tipos de gráficos disponibles</x:v>
      </x:c>
      <x:c r="C8" s="173" t="str">
        <x:v>https://support.microsoft.com/en-us/excel/available-chart-types-in-office</x:v>
      </x:c>
      <x:c r="D8" s="173" t="str">
        <x:v>2026-08-04</x:v>
      </x:c>
      <x:c r="E8" s="173" t="str">
        <x:v>Diseño y selección de gráficos</x:v>
      </x:c>
    </x:row>
    <x:row r="11">
      <x:c r="B11" s="177" t="str">
        <x:v>Aviso: estructura demostrativa. Las fuentes orientan definiciones y criterios, pero no convierten la plantilla en asesoría contable, laboral, legal ni financiera.</x:v>
      </x:c>
      <x:c r="C11" s="177"/>
      <x:c r="D11" s="177"/>
      <x:c r="E11" s="177"/>
      <x:c r="F11" s="177"/>
      <x:c r="G11" s="177"/>
      <x:c r="H11" s="177"/>
    </x:row>
    <x:row r="12">
      <x:c r="B12" s="177"/>
      <x:c r="C12" s="177"/>
      <x:c r="D12" s="177"/>
      <x:c r="E12" s="177"/>
      <x:c r="F12" s="177"/>
      <x:c r="G12" s="177"/>
      <x:c r="H12" s="177"/>
    </x:row>
    <x:row r="13">
      <x:c r="B13" s="177"/>
      <x:c r="C13" s="177"/>
      <x:c r="D13" s="177"/>
      <x:c r="E13" s="177"/>
      <x:c r="F13" s="177"/>
      <x:c r="G13" s="177"/>
      <x:c r="H13" s="177"/>
    </x:row>
  </x:sheetData>
  <x:mergeCells>
    <x:mergeCell ref="B2:H4"/>
    <x:mergeCell ref="B11:H13"/>
  </x:mergeCells>
  <x:pageMargins left="0.7" right="0.7" top="0.75" bottom="0.75" header="0.3" footer="0.3"/>
</x:worksheet>
</file>