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78ca725e3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420e307a7cb349c9"/>
    <x:sheet xmlns:r="http://schemas.openxmlformats.org/officeDocument/2006/relationships" name="Tienda" sheetId="2" r:id="Rfc204eb4502c48f1"/>
    <x:sheet xmlns:r="http://schemas.openxmlformats.org/officeDocument/2006/relationships" name="Análisis" sheetId="3" r:id="R31a2047d08604bf0"/>
    <x:sheet xmlns:r="http://schemas.openxmlformats.org/officeDocument/2006/relationships" name="Guía de uso" sheetId="4" r:id="R2bea84d7cfef41d5"/>
    <x:sheet xmlns:r="http://schemas.openxmlformats.org/officeDocument/2006/relationships" name="Fuentes" sheetId="5" r:id="R3532ae9303d94a4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#,##0"/>
    <x:numFmt numFmtId="202" formatCode="#,##0 &quot;Gs.&quot;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72A1E"/>
      <x:name val="Carlito"/>
    </x:font>
    <x:font>
      <x:b/>
      <x:sz val="16"/>
      <x:color rgb="FF172A1E"/>
      <x:name val="Carlito"/>
    </x:font>
    <x:font>
      <x:i/>
      <x:sz val="9"/>
      <x:color rgb="FF172A1E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72A1E"/>
      <x:name val="Carlito"/>
    </x:font>
    <x:font>
      <x:i/>
      <x:sz val="11"/>
      <x:color rgb="FF172A1E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4201A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34A853"/>
      </x:patternFill>
    </x:fill>
    <x:fill>
      <x:patternFill patternType="solid">
        <x:fgColor rgb="FFEDF8F0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34A853"/>
      </x:left>
      <x:top style="thin">
        <x:color rgb="FF34A853"/>
      </x:top>
    </x:border>
    <x:border>
      <x:top style="thin">
        <x:color rgb="FF34A853"/>
      </x:top>
    </x:border>
    <x:border>
      <x:right style="thin">
        <x:color rgb="FF34A853"/>
      </x:right>
      <x:top style="thin">
        <x:color rgb="FF34A853"/>
      </x:top>
    </x:border>
    <x:border>
      <x:left style="thin">
        <x:color rgb="FF34A853"/>
      </x:left>
    </x:border>
    <x:border>
      <x:right style="thin">
        <x:color rgb="FF34A853"/>
      </x:right>
    </x:border>
    <x:border>
      <x:left style="thin">
        <x:color rgb="FF34A853"/>
      </x:left>
      <x:bottom style="thin">
        <x:color rgb="FF34A853"/>
      </x:bottom>
    </x:border>
    <x:border>
      <x:bottom style="thin">
        <x:color rgb="FF34A853"/>
      </x:bottom>
    </x:border>
    <x:border>
      <x:right style="thin">
        <x:color rgb="FF34A853"/>
      </x:right>
      <x:bottom style="thin">
        <x:color rgb="FF34A853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34A853"/>
      </x:left>
      <x:right style="thin">
        <x:color rgb="FF34A853"/>
      </x:right>
      <x:top style="thin">
        <x:color rgb="FF34A853"/>
      </x:top>
      <x:bottom style="thin">
        <x:color rgb="FF34A853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4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2" fontId="6" fillId="6" borderId="2" xfId="0" applyNumberFormat="1" applyFont="1" applyFill="1" applyBorder="1" applyAlignment="1">
      <x:alignment horizontal="center" vertical="center"/>
    </x:xf>
    <x:xf numFmtId="202" fontId="6" fillId="6" borderId="3" xfId="0" applyNumberFormat="1" applyFont="1" applyFill="1" applyBorder="1" applyAlignment="1">
      <x:alignment horizontal="center" vertical="center"/>
    </x:xf>
    <x:xf numFmtId="202" fontId="6" fillId="6" borderId="4" xfId="0" applyNumberFormat="1" applyFont="1" applyFill="1" applyBorder="1" applyAlignment="1">
      <x:alignment horizontal="center" vertical="center"/>
    </x:xf>
    <x:xf numFmtId="202" fontId="6" fillId="6" borderId="5" xfId="0" applyNumberFormat="1" applyFont="1" applyFill="1" applyBorder="1" applyAlignment="1">
      <x:alignment horizontal="center" vertical="center"/>
    </x:xf>
    <x:xf numFmtId="202" fontId="6" fillId="6" borderId="0" xfId="0" applyNumberFormat="1" applyFont="1" applyFill="1" applyBorder="1" applyAlignment="1">
      <x:alignment horizontal="center" vertical="center"/>
    </x:xf>
    <x:xf numFmtId="202" fontId="6" fillId="6" borderId="6" xfId="0" applyNumberFormat="1" applyFont="1" applyFill="1" applyBorder="1" applyAlignment="1">
      <x:alignment horizontal="center" vertical="center"/>
    </x:xf>
    <x:xf numFmtId="202" fontId="6" fillId="6" borderId="7" xfId="0" applyNumberFormat="1" applyFont="1" applyFill="1" applyBorder="1" applyAlignment="1">
      <x:alignment horizontal="center" vertical="center"/>
    </x:xf>
    <x:xf numFmtId="202" fontId="6" fillId="6" borderId="8" xfId="0" applyNumberFormat="1" applyFont="1" applyFill="1" applyBorder="1" applyAlignment="1">
      <x:alignment horizontal="center" vertical="center"/>
    </x:xf>
    <x:xf numFmtId="202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4598c1776444e9" /><Relationship Type="http://schemas.openxmlformats.org/officeDocument/2006/relationships/theme" Target="/xl/theme/theme1.xml" Id="Ra1e9817178ed42a4" /><Relationship Type="http://schemas.openxmlformats.org/officeDocument/2006/relationships/sharedStrings" Target="/xl/sharedStrings.xml" Id="Rf1bba63b9a5245d5" /><Relationship Type="http://schemas.openxmlformats.org/officeDocument/2006/relationships/worksheet" Target="/xl/worksheets/sheet1.xml" Id="R420e307a7cb349c9" /><Relationship Type="http://schemas.openxmlformats.org/officeDocument/2006/relationships/worksheet" Target="/xl/worksheets/sheet2.xml" Id="Rfc204eb4502c48f1" /><Relationship Type="http://schemas.openxmlformats.org/officeDocument/2006/relationships/worksheet" Target="/xl/worksheets/sheet3.xml" Id="R31a2047d08604bf0" /><Relationship Type="http://schemas.openxmlformats.org/officeDocument/2006/relationships/worksheet" Target="/xl/worksheets/sheet4.xml" Id="R2bea84d7cfef41d5" /><Relationship Type="http://schemas.openxmlformats.org/officeDocument/2006/relationships/worksheet" Target="/xl/worksheets/sheet5.xml" Id="R3532ae9303d94a4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ac719e23d384e4f" /><Relationship Type="http://schemas.openxmlformats.org/officeDocument/2006/relationships/chart" Target="/xl/drawings/charts/chart2.xml" Id="R904afdb2200545f4" /><Relationship Type="http://schemas.openxmlformats.org/officeDocument/2006/relationships/chart" Target="/xl/drawings/charts/chart3.xml" Id="Ree9c93df368f4306" /><Relationship Type="http://schemas.openxmlformats.org/officeDocument/2006/relationships/chart" Target="/xl/drawings/charts/chart4.xml" Id="R5b958c70a53b4ee9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A1E"/>
                </a:solidFill>
              </a:rPr>
              <a:t>Venta neta Gs. por Categoría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A1E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Venta neta Gs.</c:v>
          </c:tx>
          <c:cat>
            <c:strRef>
              <c:f>'Análisis'!$A$4:$A$8</c:f>
              <c:strCache>
                <c:ptCount val="0"/>
              </c:strCache>
            </c:strRef>
          </c:cat>
          <c:val>
            <c:numRef>
              <c:f>'Análisis'!$B$4:$B$8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A1E"/>
                </a:solidFill>
              </a:rPr>
              <a:t>Margen Gs. promedio por Sucursal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A1E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Margen Gs.</c:v>
          </c:tx>
          <c:marker>
            <c:symbol val="none"/>
          </c:marker>
          <c:cat>
            <c:strRef>
              <c:f>'Análisis'!$D$4:$D$11</c:f>
              <c:strCache>
                <c:ptCount val="0"/>
              </c:strCache>
            </c:strRef>
          </c:cat>
          <c:val>
            <c:numRef>
              <c:f>'Análisis'!$E$4:$E$11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A1E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A1E"/>
              </a:solidFill>
            </a:defRPr>
          </a:pPr>
        </a:p>
      </c:txPr>
    </c:title>
    <c:plotArea>
      <c:pieChart>
        <c:ser>
          <c:idx val="0"/>
          <c:order val="0"/>
          <c:tx>
            <c:v>Registros</c:v>
          </c:tx>
          <c:cat>
            <c:strRef>
              <c:f>'Análisis'!$G$4:$G$6</c:f>
              <c:strCache>
                <c:ptCount val="0"/>
              </c:strCache>
            </c:strRef>
          </c:cat>
          <c:val>
            <c:numRef>
              <c:f>'Análisis'!$H$4:$H$6</c:f>
              <c:numCache>
                <c:formatCode>#,##0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A1E"/>
                </a:solidFill>
              </a:rPr>
              <a:t>Venta neta Gs. por Fecha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A1E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Venta neta Gs.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5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ac719e23d384e4f"/>
        </a:graphicData>
      </a:graphic>
    </xdr:graphicFrame>
    <xdr:clientData/>
  </xdr:twoCellAnchor>
  <xdr:twoCellAnchor>
    <xdr:from>
      <xdr:col>5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04afdb2200545f4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9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e9c93df368f4306"/>
        </a:graphicData>
      </a:graphic>
    </xdr:graphicFrame>
    <xdr:clientData/>
  </xdr:twoCellAnchor>
  <xdr:twoCellAnchor>
    <xdr:from>
      <xdr:col>9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b958c70a53b4ee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8b7a85c1411240f7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18"/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18"/>
      <x:c r="N1" s="18"/>
      <x:c r="O1" s="18"/>
      <x:c r="P1" s="18"/>
    </x:row>
    <x:row r="2" ht="19" customHeight="1">
      <x:c r="A2" s="18"/>
      <x:c r="B2" s="21" t="str">
        <x:v>Control de tienda minorista</x:v>
      </x:c>
      <x:c r="C2" s="21"/>
      <x:c r="D2" s="21"/>
      <x:c r="E2" s="21"/>
      <x:c r="F2" s="21"/>
      <x:c r="G2" s="21"/>
      <x:c r="H2" s="21"/>
      <x:c r="I2" s="21"/>
      <x:c r="J2" s="21"/>
      <x:c r="K2" s="21"/>
      <x:c r="L2" s="21"/>
      <x:c r="M2" s="21"/>
      <x:c r="N2" s="21"/>
      <x:c r="O2" s="21"/>
      <x:c r="P2" s="18"/>
    </x:row>
    <x:row r="3" ht="19" customHeight="1">
      <x:c r="A3" s="18"/>
      <x:c r="B3" s="21"/>
      <x:c r="C3" s="21"/>
      <x:c r="D3" s="21"/>
      <x:c r="E3" s="21"/>
      <x:c r="F3" s="21"/>
      <x:c r="G3" s="21"/>
      <x:c r="H3" s="21"/>
      <x:c r="I3" s="21"/>
      <x:c r="J3" s="21"/>
      <x:c r="K3" s="21"/>
      <x:c r="L3" s="21"/>
      <x:c r="M3" s="21"/>
      <x:c r="N3" s="21"/>
      <x:c r="O3" s="21"/>
      <x:c r="P3" s="18"/>
    </x:row>
    <x:row r="4" ht="19" customHeight="1">
      <x:c r="A4" s="18"/>
      <x:c r="B4" s="24" t="str">
        <x:v>Soluciones por rubro · Modelo demostrativo con lógica específica</x:v>
      </x:c>
      <x:c r="C4" s="24"/>
      <x:c r="D4" s="24"/>
      <x:c r="E4" s="24"/>
      <x:c r="F4" s="24"/>
      <x:c r="G4" s="24"/>
      <x:c r="H4" s="24"/>
      <x:c r="I4" s="24"/>
      <x:c r="J4" s="24"/>
      <x:c r="K4" s="24"/>
      <x:c r="L4" s="24"/>
      <x:c r="M4" s="24"/>
      <x:c r="N4" s="24"/>
      <x:c r="O4" s="24"/>
      <x:c r="P4" s="18"/>
    </x:row>
    <x:row r="5" ht="19" customHeight="1">
      <x:c r="A5" s="18"/>
      <x:c r="B5" s="24"/>
      <x:c r="C5" s="24"/>
      <x:c r="D5" s="24"/>
      <x:c r="E5" s="24"/>
      <x:c r="F5" s="24"/>
      <x:c r="G5" s="24"/>
      <x:c r="H5" s="24"/>
      <x:c r="I5" s="24"/>
      <x:c r="J5" s="24"/>
      <x:c r="K5" s="24"/>
      <x:c r="L5" s="24"/>
      <x:c r="M5" s="24"/>
      <x:c r="N5" s="24"/>
      <x:c r="O5" s="24"/>
      <x:c r="P5" s="18"/>
    </x:row>
    <x:row r="6" ht="19" customHeight="1">
      <x:c r="A6" s="18"/>
      <x:c r="B6" s="54" t="str">
        <x:v>Ventas netas</x:v>
      </x:c>
      <x:c r="C6" s="18"/>
      <x:c r="D6" s="18"/>
      <x:c r="E6" s="18"/>
      <x:c r="F6" s="54" t="str">
        <x:v>Margen promedio</x:v>
      </x:c>
      <x:c r="G6" s="18"/>
      <x:c r="H6" s="18"/>
      <x:c r="I6" s="18"/>
      <x:c r="J6" s="54" t="str">
        <x:v>Tickets</x:v>
      </x:c>
      <x:c r="K6" s="18"/>
      <x:c r="L6" s="18"/>
      <x:c r="M6" s="54" t="str">
        <x:v>Anulados</x:v>
      </x:c>
      <x:c r="N6" s="18"/>
      <x:c r="O6" s="18"/>
      <x:c r="P6" s="18"/>
    </x:row>
    <x:row r="7" ht="19" customHeight="1">
      <x:c r="A7" s="18"/>
      <x:c r="B7" s="55" t="n">
        <x:f>SUM('Tienda'!$J$2:$J$33)</x:f>
        <x:v>109446000</x:v>
      </x:c>
      <x:c r="C7" s="56"/>
      <x:c r="D7" s="56"/>
      <x:c r="E7" s="57"/>
      <x:c r="F7" s="92" t="n">
        <x:f>AVERAGE('Tienda'!$L$2:$L$33)</x:f>
        <x:v>555437.5</x:v>
      </x:c>
      <x:c r="G7" s="93"/>
      <x:c r="H7" s="93"/>
      <x:c r="I7" s="94"/>
      <x:c r="J7" s="101" t="n">
        <x:f>COUNTA('Tienda'!$A$2:$A$33)</x:f>
        <x:v>32</x:v>
      </x:c>
      <x:c r="K7" s="102"/>
      <x:c r="L7" s="103"/>
      <x:c r="M7" s="101" t="n">
        <x:f>COUNTIF('Tienda'!$O$2:$O$33,"Anulada")</x:f>
        <x:v>10</x:v>
      </x:c>
      <x:c r="N7" s="102"/>
      <x:c r="O7" s="103"/>
      <x:c r="P7" s="18"/>
    </x:row>
    <x:row r="8" ht="19" customHeight="1">
      <x:c r="A8" s="18"/>
      <x:c r="B8" s="58"/>
      <x:c r="C8" s="59"/>
      <x:c r="D8" s="59"/>
      <x:c r="E8" s="60"/>
      <x:c r="F8" s="95"/>
      <x:c r="G8" s="96"/>
      <x:c r="H8" s="96"/>
      <x:c r="I8" s="97"/>
      <x:c r="J8" s="104"/>
      <x:c r="K8" s="105"/>
      <x:c r="L8" s="106"/>
      <x:c r="M8" s="104"/>
      <x:c r="N8" s="105"/>
      <x:c r="O8" s="106"/>
      <x:c r="P8" s="18"/>
    </x:row>
    <x:row r="9" ht="19" customHeight="1">
      <x:c r="A9" s="18"/>
      <x:c r="B9" s="58"/>
      <x:c r="C9" s="59"/>
      <x:c r="D9" s="59"/>
      <x:c r="E9" s="60"/>
      <x:c r="F9" s="95"/>
      <x:c r="G9" s="96"/>
      <x:c r="H9" s="96"/>
      <x:c r="I9" s="97"/>
      <x:c r="J9" s="104"/>
      <x:c r="K9" s="105"/>
      <x:c r="L9" s="106"/>
      <x:c r="M9" s="104"/>
      <x:c r="N9" s="105"/>
      <x:c r="O9" s="106"/>
      <x:c r="P9" s="18"/>
    </x:row>
    <x:row r="10" ht="19" customHeight="1">
      <x:c r="A10" s="18"/>
      <x:c r="B10" s="61"/>
      <x:c r="C10" s="62"/>
      <x:c r="D10" s="62"/>
      <x:c r="E10" s="63"/>
      <x:c r="F10" s="98"/>
      <x:c r="G10" s="99"/>
      <x:c r="H10" s="99"/>
      <x:c r="I10" s="100"/>
      <x:c r="J10" s="107"/>
      <x:c r="K10" s="108"/>
      <x:c r="L10" s="109"/>
      <x:c r="M10" s="107"/>
      <x:c r="N10" s="108"/>
      <x:c r="O10" s="109"/>
      <x:c r="P10" s="18"/>
    </x:row>
    <x:row r="11" ht="19" customHeight="1">
      <x:c r="A11" s="18"/>
      <x:c r="B11" s="18"/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18"/>
      <x:c r="N11" s="18"/>
      <x:c r="O11" s="18"/>
      <x:c r="P11" s="18"/>
    </x:row>
    <x:row r="12" ht="19" customHeight="1">
      <x:c r="A12" s="18"/>
      <x:c r="B12" s="18"/>
      <x:c r="C12" s="18"/>
      <x:c r="D12" s="18"/>
      <x:c r="E12" s="18"/>
      <x:c r="F12" s="18"/>
      <x:c r="G12" s="18"/>
      <x:c r="H12" s="18"/>
      <x:c r="I12" s="18"/>
      <x:c r="J12" s="18"/>
      <x:c r="K12" s="18"/>
      <x:c r="L12" s="18"/>
      <x:c r="M12" s="18"/>
      <x:c r="N12" s="18"/>
      <x:c r="O12" s="18"/>
      <x:c r="P12" s="18"/>
    </x:row>
    <x:row r="13" ht="19" customHeight="1">
      <x:c r="A13" s="18"/>
      <x:c r="B13" s="18"/>
      <x:c r="C13" s="18"/>
      <x:c r="D13" s="18"/>
      <x:c r="E13" s="18"/>
      <x:c r="F13" s="18"/>
      <x:c r="G13" s="18"/>
      <x:c r="H13" s="18"/>
      <x:c r="I13" s="18"/>
      <x:c r="J13" s="18"/>
      <x:c r="K13" s="18"/>
      <x:c r="L13" s="18"/>
      <x:c r="M13" s="18"/>
      <x:c r="N13" s="18"/>
      <x:c r="O13" s="18"/>
      <x:c r="P13" s="18"/>
    </x:row>
    <x:row r="14" ht="19" customHeight="1">
      <x:c r="A14" s="18"/>
      <x:c r="B14" s="18"/>
      <x:c r="C14" s="18"/>
      <x:c r="D14" s="18"/>
      <x:c r="E14" s="18"/>
      <x:c r="F14" s="18"/>
      <x:c r="G14" s="18"/>
      <x:c r="H14" s="18"/>
      <x:c r="I14" s="18"/>
      <x:c r="J14" s="18"/>
      <x:c r="K14" s="18"/>
      <x:c r="L14" s="18"/>
      <x:c r="M14" s="18"/>
      <x:c r="N14" s="18"/>
      <x:c r="O14" s="18"/>
      <x:c r="P14" s="18"/>
    </x:row>
    <x:row r="15" ht="19" customHeight="1">
      <x:c r="A15" s="18"/>
      <x:c r="B15" s="18"/>
      <x:c r="C15" s="18"/>
      <x:c r="D15" s="18"/>
      <x:c r="E15" s="18"/>
      <x:c r="F15" s="18"/>
      <x:c r="G15" s="18"/>
      <x:c r="H15" s="18"/>
      <x:c r="I15" s="18"/>
      <x:c r="J15" s="18"/>
      <x:c r="K15" s="18"/>
      <x:c r="L15" s="18"/>
      <x:c r="M15" s="18"/>
      <x:c r="N15" s="18"/>
      <x:c r="O15" s="18"/>
      <x:c r="P15" s="18"/>
    </x:row>
    <x:row r="16" ht="19" customHeight="1">
      <x:c r="A16" s="18"/>
      <x:c r="B16" s="18"/>
      <x:c r="C16" s="18"/>
      <x:c r="D16" s="18"/>
      <x:c r="E16" s="18"/>
      <x:c r="F16" s="18"/>
      <x:c r="G16" s="18"/>
      <x:c r="H16" s="18"/>
      <x:c r="I16" s="18"/>
      <x:c r="J16" s="18"/>
      <x:c r="K16" s="18"/>
      <x:c r="L16" s="18"/>
      <x:c r="M16" s="18"/>
      <x:c r="N16" s="18"/>
      <x:c r="O16" s="18"/>
      <x:c r="P16" s="18"/>
    </x:row>
    <x:row r="17" ht="19" customHeight="1">
      <x:c r="A17" s="18"/>
      <x:c r="B17" s="18"/>
      <x:c r="C17" s="18"/>
      <x:c r="D17" s="18"/>
      <x:c r="E17" s="18"/>
      <x:c r="F17" s="18"/>
      <x:c r="G17" s="18"/>
      <x:c r="H17" s="18"/>
      <x:c r="I17" s="18"/>
      <x:c r="J17" s="18"/>
      <x:c r="K17" s="18"/>
      <x:c r="L17" s="18"/>
      <x:c r="M17" s="18"/>
      <x:c r="N17" s="18"/>
      <x:c r="O17" s="18"/>
      <x:c r="P17" s="18"/>
    </x:row>
    <x:row r="18" ht="19" customHeight="1">
      <x:c r="A18" s="18"/>
      <x:c r="B18" s="18"/>
      <x:c r="C18" s="18"/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</x:row>
    <x:row r="19" ht="19" customHeight="1">
      <x:c r="A19" s="18"/>
      <x:c r="B19" s="18"/>
      <x:c r="C19" s="18"/>
      <x:c r="D19" s="18"/>
      <x:c r="E19" s="18"/>
      <x:c r="F19" s="18"/>
      <x:c r="G19" s="18"/>
      <x:c r="H19" s="18"/>
      <x:c r="I19" s="18"/>
      <x:c r="J19" s="18"/>
      <x:c r="K19" s="18"/>
      <x:c r="L19" s="18"/>
      <x:c r="M19" s="18"/>
      <x:c r="N19" s="18"/>
      <x:c r="O19" s="18"/>
      <x:c r="P19" s="18"/>
    </x:row>
    <x:row r="20" ht="19" customHeight="1">
      <x:c r="A20" s="18"/>
      <x:c r="B20" s="18"/>
      <x:c r="C20" s="18"/>
      <x:c r="D20" s="18"/>
      <x:c r="E20" s="18"/>
      <x:c r="F20" s="18"/>
      <x:c r="G20" s="18"/>
      <x:c r="H20" s="18"/>
      <x:c r="I20" s="18"/>
      <x:c r="J20" s="18"/>
      <x:c r="K20" s="18"/>
      <x:c r="L20" s="18"/>
      <x:c r="M20" s="18"/>
      <x:c r="N20" s="18"/>
      <x:c r="O20" s="18"/>
      <x:c r="P20" s="18"/>
    </x:row>
    <x:row r="21" ht="19" customHeight="1">
      <x:c r="A21" s="18"/>
      <x:c r="B21" s="18"/>
      <x:c r="C21" s="18"/>
      <x:c r="D21" s="18"/>
      <x:c r="E21" s="18"/>
      <x:c r="F21" s="18"/>
      <x:c r="G21" s="18"/>
      <x:c r="H21" s="18"/>
      <x:c r="I21" s="18"/>
      <x:c r="J21" s="18"/>
      <x:c r="K21" s="18"/>
      <x:c r="L21" s="18"/>
      <x:c r="M21" s="18"/>
      <x:c r="N21" s="18"/>
      <x:c r="O21" s="18"/>
      <x:c r="P21" s="18"/>
    </x:row>
    <x:row r="22" ht="19" customHeight="1">
      <x:c r="A22" s="18"/>
      <x:c r="B22" s="18"/>
      <x:c r="C22" s="18"/>
      <x:c r="D22" s="18"/>
      <x:c r="E22" s="18"/>
      <x:c r="F22" s="18"/>
      <x:c r="G22" s="18"/>
      <x:c r="H22" s="18"/>
      <x:c r="I22" s="18"/>
      <x:c r="J22" s="18"/>
      <x:c r="K22" s="18"/>
      <x:c r="L22" s="18"/>
      <x:c r="M22" s="18"/>
      <x:c r="N22" s="18"/>
      <x:c r="O22" s="18"/>
      <x:c r="P22" s="18"/>
    </x:row>
    <x:row r="23" ht="19" customHeight="1">
      <x:c r="A23" s="18"/>
      <x:c r="B23" s="18"/>
      <x:c r="C23" s="18"/>
      <x:c r="D23" s="18"/>
      <x:c r="E23" s="18"/>
      <x:c r="F23" s="18"/>
      <x:c r="G23" s="18"/>
      <x:c r="H23" s="18"/>
      <x:c r="I23" s="18"/>
      <x:c r="J23" s="18"/>
      <x:c r="K23" s="18"/>
      <x:c r="L23" s="18"/>
      <x:c r="M23" s="18"/>
      <x:c r="N23" s="18"/>
      <x:c r="O23" s="18"/>
      <x:c r="P23" s="18"/>
    </x:row>
    <x:row r="24" ht="19" customHeight="1">
      <x:c r="A24" s="18"/>
      <x:c r="B24" s="18"/>
      <x:c r="C24" s="18"/>
      <x:c r="D24" s="18"/>
      <x:c r="E24" s="18"/>
      <x:c r="F24" s="18"/>
      <x:c r="G24" s="18"/>
      <x:c r="H24" s="18"/>
      <x:c r="I24" s="18"/>
      <x:c r="J24" s="18"/>
      <x:c r="K24" s="18"/>
      <x:c r="L24" s="18"/>
      <x:c r="M24" s="18"/>
      <x:c r="N24" s="18"/>
      <x:c r="O24" s="18"/>
      <x:c r="P24" s="18"/>
    </x:row>
    <x:row r="25" ht="19" customHeight="1">
      <x:c r="A25" s="18"/>
      <x:c r="B25" s="18"/>
      <x:c r="C25" s="18"/>
      <x:c r="D25" s="18"/>
      <x:c r="E25" s="18"/>
      <x:c r="F25" s="18"/>
      <x:c r="G25" s="18"/>
      <x:c r="H25" s="18"/>
      <x:c r="I25" s="18"/>
      <x:c r="J25" s="18"/>
      <x:c r="K25" s="18"/>
      <x:c r="L25" s="18"/>
      <x:c r="M25" s="18"/>
      <x:c r="N25" s="18"/>
      <x:c r="O25" s="18"/>
      <x:c r="P25" s="18"/>
    </x:row>
    <x:row r="26" ht="19" customHeight="1">
      <x:c r="A26" s="18"/>
      <x:c r="B26" s="18"/>
      <x:c r="C26" s="18"/>
      <x:c r="D26" s="18"/>
      <x:c r="E26" s="18"/>
      <x:c r="F26" s="18"/>
      <x:c r="G26" s="18"/>
      <x:c r="H26" s="18"/>
      <x:c r="I26" s="18"/>
      <x:c r="J26" s="18"/>
      <x:c r="K26" s="18"/>
      <x:c r="L26" s="18"/>
      <x:c r="M26" s="18"/>
      <x:c r="N26" s="18"/>
      <x:c r="O26" s="18"/>
      <x:c r="P26" s="18"/>
    </x:row>
    <x:row r="27" ht="19" customHeight="1">
      <x:c r="A27" s="18"/>
      <x:c r="B27" s="18"/>
      <x:c r="C27" s="18"/>
      <x:c r="D27" s="18"/>
      <x:c r="E27" s="18"/>
      <x:c r="F27" s="18"/>
      <x:c r="G27" s="18"/>
      <x:c r="H27" s="18"/>
      <x:c r="I27" s="18"/>
      <x:c r="J27" s="18"/>
      <x:c r="K27" s="18"/>
      <x:c r="L27" s="18"/>
      <x:c r="M27" s="18"/>
      <x:c r="N27" s="18"/>
      <x:c r="O27" s="18"/>
      <x:c r="P27" s="18"/>
    </x:row>
    <x:row r="28" ht="19" customHeight="1">
      <x:c r="A28" s="18"/>
      <x:c r="B28" s="18"/>
      <x:c r="C28" s="18"/>
      <x:c r="D28" s="18"/>
      <x:c r="E28" s="18"/>
      <x:c r="F28" s="18"/>
      <x:c r="G28" s="18"/>
      <x:c r="H28" s="18"/>
      <x:c r="I28" s="18"/>
      <x:c r="J28" s="18"/>
      <x:c r="K28" s="18"/>
      <x:c r="L28" s="18"/>
      <x:c r="M28" s="18"/>
      <x:c r="N28" s="18"/>
      <x:c r="O28" s="18"/>
      <x:c r="P28" s="18"/>
    </x:row>
    <x:row r="29" ht="19" customHeight="1">
      <x:c r="A29" s="18"/>
      <x:c r="B29" s="18"/>
      <x:c r="C29" s="18"/>
      <x:c r="D29" s="18"/>
      <x:c r="E29" s="18"/>
      <x:c r="F29" s="18"/>
      <x:c r="G29" s="18"/>
      <x:c r="H29" s="18"/>
      <x:c r="I29" s="18"/>
      <x:c r="J29" s="18"/>
      <x:c r="K29" s="18"/>
      <x:c r="L29" s="18"/>
      <x:c r="M29" s="18"/>
      <x:c r="N29" s="18"/>
      <x:c r="O29" s="18"/>
      <x:c r="P29" s="18"/>
    </x:row>
    <x:row r="30" ht="19" customHeight="1">
      <x:c r="A30" s="18"/>
      <x:c r="B30" s="18"/>
      <x:c r="C30" s="18"/>
      <x:c r="D30" s="18"/>
      <x:c r="E30" s="18"/>
      <x:c r="F30" s="18"/>
      <x:c r="G30" s="18"/>
      <x:c r="H30" s="18"/>
      <x:c r="I30" s="18"/>
      <x:c r="J30" s="18"/>
      <x:c r="K30" s="18"/>
      <x:c r="L30" s="18"/>
      <x:c r="M30" s="18"/>
      <x:c r="N30" s="18"/>
      <x:c r="O30" s="18"/>
      <x:c r="P30" s="18"/>
    </x:row>
    <x:row r="31" ht="19" customHeight="1">
      <x:c r="A31" s="18"/>
      <x:c r="B31" s="18"/>
      <x:c r="C31" s="18"/>
      <x:c r="D31" s="18"/>
      <x:c r="E31" s="18"/>
      <x:c r="F31" s="18"/>
      <x:c r="G31" s="18"/>
      <x:c r="H31" s="18"/>
      <x:c r="I31" s="18"/>
      <x:c r="J31" s="18"/>
      <x:c r="K31" s="18"/>
      <x:c r="L31" s="18"/>
      <x:c r="M31" s="18"/>
      <x:c r="N31" s="18"/>
      <x:c r="O31" s="18"/>
      <x:c r="P31" s="18"/>
    </x:row>
    <x:row r="32" ht="19" customHeight="1">
      <x:c r="A32" s="18"/>
      <x:c r="B32" s="18"/>
      <x:c r="C32" s="18"/>
      <x:c r="D32" s="18"/>
      <x:c r="E32" s="18"/>
      <x:c r="F32" s="18"/>
      <x:c r="G32" s="18"/>
      <x:c r="H32" s="18"/>
      <x:c r="I32" s="18"/>
      <x:c r="J32" s="18"/>
      <x:c r="K32" s="18"/>
      <x:c r="L32" s="18"/>
      <x:c r="M32" s="18"/>
      <x:c r="N32" s="18"/>
      <x:c r="O32" s="18"/>
      <x:c r="P32" s="18"/>
    </x:row>
    <x:row r="33" ht="19" customHeight="1">
      <x:c r="A33" s="18"/>
      <x:c r="B33" s="18"/>
      <x:c r="C33" s="18"/>
      <x:c r="D33" s="18"/>
      <x:c r="E33" s="18"/>
      <x:c r="F33" s="18"/>
      <x:c r="G33" s="18"/>
      <x:c r="H33" s="18"/>
      <x:c r="I33" s="18"/>
      <x:c r="J33" s="18"/>
      <x:c r="K33" s="18"/>
      <x:c r="L33" s="18"/>
      <x:c r="M33" s="18"/>
      <x:c r="N33" s="18"/>
      <x:c r="O33" s="18"/>
      <x:c r="P33" s="18"/>
    </x:row>
    <x:row r="34" ht="19" customHeight="1">
      <x:c r="A34" s="18"/>
      <x:c r="B34" s="18"/>
      <x:c r="C34" s="18"/>
      <x:c r="D34" s="18"/>
      <x:c r="E34" s="18"/>
      <x:c r="F34" s="18"/>
      <x:c r="G34" s="18"/>
      <x:c r="H34" s="18"/>
      <x:c r="I34" s="18"/>
      <x:c r="J34" s="18"/>
      <x:c r="K34" s="18"/>
      <x:c r="L34" s="18"/>
      <x:c r="M34" s="18"/>
      <x:c r="N34" s="18"/>
      <x:c r="O34" s="18"/>
      <x:c r="P34" s="18"/>
    </x:row>
    <x:row r="35" ht="19" customHeight="1">
      <x:c r="A35" s="18"/>
      <x:c r="B35" s="18"/>
      <x:c r="C35" s="18"/>
      <x:c r="D35" s="18"/>
      <x:c r="E35" s="18"/>
      <x:c r="F35" s="18"/>
      <x:c r="G35" s="18"/>
      <x:c r="H35" s="18"/>
      <x:c r="I35" s="18"/>
      <x:c r="J35" s="18"/>
      <x:c r="K35" s="18"/>
      <x:c r="L35" s="18"/>
      <x:c r="M35" s="18"/>
      <x:c r="N35" s="18"/>
      <x:c r="O35" s="18"/>
      <x:c r="P35" s="18"/>
    </x:row>
    <x:row r="36" ht="19" customHeight="1">
      <x:c r="A36" s="18"/>
      <x:c r="B36" s="18"/>
      <x:c r="C36" s="18"/>
      <x:c r="D36" s="18"/>
      <x:c r="E36" s="18"/>
      <x:c r="F36" s="18"/>
      <x:c r="G36" s="18"/>
      <x:c r="H36" s="18"/>
      <x:c r="I36" s="18"/>
      <x:c r="J36" s="18"/>
      <x:c r="K36" s="18"/>
      <x:c r="L36" s="18"/>
      <x:c r="M36" s="18"/>
      <x:c r="N36" s="18"/>
      <x:c r="O36" s="18"/>
      <x:c r="P36" s="18"/>
    </x:row>
    <x:row r="37" ht="19" customHeight="1">
      <x:c r="A37" s="18"/>
      <x:c r="B37" s="18"/>
      <x:c r="C37" s="18"/>
      <x:c r="D37" s="18"/>
      <x:c r="E37" s="18"/>
      <x:c r="F37" s="18"/>
      <x:c r="G37" s="18"/>
      <x:c r="H37" s="18"/>
      <x:c r="I37" s="18"/>
      <x:c r="J37" s="18"/>
      <x:c r="K37" s="18"/>
      <x:c r="L37" s="18"/>
      <x:c r="M37" s="18"/>
      <x:c r="N37" s="18"/>
      <x:c r="O37" s="18"/>
      <x:c r="P37" s="18"/>
    </x:row>
    <x:row r="38" ht="19" customHeight="1">
      <x:c r="A38" s="18"/>
      <x:c r="B38" s="18"/>
      <x:c r="C38" s="18"/>
      <x:c r="D38" s="18"/>
      <x:c r="E38" s="18"/>
      <x:c r="F38" s="18"/>
      <x:c r="G38" s="18"/>
      <x:c r="H38" s="18"/>
      <x:c r="I38" s="18"/>
      <x:c r="J38" s="18"/>
      <x:c r="K38" s="18"/>
      <x:c r="L38" s="18"/>
      <x:c r="M38" s="18"/>
      <x:c r="N38" s="18"/>
      <x:c r="O38" s="18"/>
      <x:c r="P38" s="18"/>
    </x:row>
    <x:row r="39" ht="19" customHeight="1">
      <x:c r="A39" s="18"/>
      <x:c r="B39" s="18"/>
      <x:c r="C39" s="18"/>
      <x:c r="D39" s="18"/>
      <x:c r="E39" s="18"/>
      <x:c r="F39" s="18"/>
      <x:c r="G39" s="18"/>
      <x:c r="H39" s="18"/>
      <x:c r="I39" s="18"/>
      <x:c r="J39" s="18"/>
      <x:c r="K39" s="18"/>
      <x:c r="L39" s="18"/>
      <x:c r="M39" s="18"/>
      <x:c r="N39" s="18"/>
      <x:c r="O39" s="18"/>
      <x:c r="P39" s="18"/>
    </x:row>
    <x:row r="40" ht="19" customHeight="1">
      <x:c r="A40" s="18"/>
      <x:c r="B40" s="18"/>
      <x:c r="C40" s="18"/>
      <x:c r="D40" s="18"/>
      <x:c r="E40" s="18"/>
      <x:c r="F40" s="18"/>
      <x:c r="G40" s="18"/>
      <x:c r="H40" s="18"/>
      <x:c r="I40" s="18"/>
      <x:c r="J40" s="18"/>
      <x:c r="K40" s="18"/>
      <x:c r="L40" s="18"/>
      <x:c r="M40" s="18"/>
      <x:c r="N40" s="18"/>
      <x:c r="O40" s="18"/>
      <x:c r="P40" s="18"/>
    </x:row>
    <x:row r="41" ht="19" customHeight="1">
      <x:c r="A41" s="18"/>
      <x:c r="B41" s="18"/>
      <x:c r="C41" s="18"/>
      <x:c r="D41" s="18"/>
      <x:c r="E41" s="18"/>
      <x:c r="F41" s="18"/>
      <x:c r="G41" s="18"/>
      <x:c r="H41" s="18"/>
      <x:c r="I41" s="18"/>
      <x:c r="J41" s="18"/>
      <x:c r="K41" s="18"/>
      <x:c r="L41" s="18"/>
      <x:c r="M41" s="18"/>
      <x:c r="N41" s="18"/>
      <x:c r="O41" s="18"/>
      <x:c r="P41" s="18"/>
    </x:row>
    <x:row r="42" ht="19" customHeight="1">
      <x:c r="A42" s="18"/>
      <x:c r="B42" s="18"/>
      <x:c r="C42" s="18"/>
      <x:c r="D42" s="18"/>
      <x:c r="E42" s="18"/>
      <x:c r="F42" s="18"/>
      <x:c r="G42" s="18"/>
      <x:c r="H42" s="18"/>
      <x:c r="I42" s="18"/>
      <x:c r="J42" s="18"/>
      <x:c r="K42" s="18"/>
      <x:c r="L42" s="18"/>
      <x:c r="M42" s="18"/>
      <x:c r="N42" s="18"/>
      <x:c r="O42" s="18"/>
      <x:c r="P42" s="18"/>
    </x:row>
    <x:row r="43" ht="19" customHeight="1">
      <x:c r="A43" s="18"/>
      <x:c r="B43" s="18"/>
      <x:c r="C43" s="18"/>
      <x:c r="D43" s="18"/>
      <x:c r="E43" s="18"/>
      <x:c r="F43" s="18"/>
      <x:c r="G43" s="18"/>
      <x:c r="H43" s="18"/>
      <x:c r="I43" s="18"/>
      <x:c r="J43" s="18"/>
      <x:c r="K43" s="18"/>
      <x:c r="L43" s="18"/>
      <x:c r="M43" s="18"/>
      <x:c r="N43" s="18"/>
      <x:c r="O43" s="18"/>
      <x:c r="P43" s="18"/>
    </x:row>
    <x:row r="44" ht="19" customHeight="1">
      <x:c r="A44" s="18"/>
      <x:c r="B44" s="18"/>
      <x:c r="C44" s="18"/>
      <x:c r="D44" s="18"/>
      <x:c r="E44" s="18"/>
      <x:c r="F44" s="18"/>
      <x:c r="G44" s="18"/>
      <x:c r="H44" s="18"/>
      <x:c r="I44" s="18"/>
      <x:c r="J44" s="18"/>
      <x:c r="K44" s="18"/>
      <x:c r="L44" s="18"/>
      <x:c r="M44" s="18"/>
      <x:c r="N44" s="18"/>
      <x:c r="O44" s="18"/>
      <x:c r="P44" s="18"/>
    </x:row>
    <x:row r="45" ht="19" customHeight="1">
      <x:c r="A45" s="18"/>
      <x:c r="B45" s="18"/>
      <x:c r="C45" s="18"/>
      <x:c r="D45" s="18"/>
      <x:c r="E45" s="18"/>
      <x:c r="F45" s="18"/>
      <x:c r="G45" s="18"/>
      <x:c r="H45" s="18"/>
      <x:c r="I45" s="18"/>
      <x:c r="J45" s="18"/>
      <x:c r="K45" s="18"/>
      <x:c r="L45" s="18"/>
      <x:c r="M45" s="18"/>
      <x:c r="N45" s="18"/>
      <x:c r="O45" s="18"/>
      <x:c r="P45" s="18"/>
    </x:row>
    <x:row r="46" ht="19" customHeight="1">
      <x:c r="A46" s="18"/>
      <x:c r="B46" s="18"/>
      <x:c r="C46" s="18"/>
      <x:c r="D46" s="18"/>
      <x:c r="E46" s="18"/>
      <x:c r="F46" s="18"/>
      <x:c r="G46" s="18"/>
      <x:c r="H46" s="18"/>
      <x:c r="I46" s="18"/>
      <x:c r="J46" s="18"/>
      <x:c r="K46" s="18"/>
      <x:c r="L46" s="18"/>
      <x:c r="M46" s="18"/>
      <x:c r="N46" s="18"/>
      <x:c r="O46" s="18"/>
      <x:c r="P46" s="18"/>
    </x:row>
    <x:row r="47" ht="19" customHeight="1">
      <x:c r="A47" s="18"/>
      <x:c r="B47" s="18"/>
      <x:c r="C47" s="18"/>
      <x:c r="D47" s="18"/>
      <x:c r="E47" s="18"/>
      <x:c r="F47" s="18"/>
      <x:c r="G47" s="18"/>
      <x:c r="H47" s="18"/>
      <x:c r="I47" s="18"/>
      <x:c r="J47" s="18"/>
      <x:c r="K47" s="18"/>
      <x:c r="L47" s="18"/>
      <x:c r="M47" s="18"/>
      <x:c r="N47" s="18"/>
      <x:c r="O47" s="18"/>
      <x:c r="P47" s="18"/>
    </x:row>
    <x:row r="48" ht="19" customHeight="1">
      <x:c r="A48" s="18"/>
      <x:c r="B48" s="18"/>
      <x:c r="C48" s="18"/>
      <x:c r="D48" s="18"/>
      <x:c r="E48" s="18"/>
      <x:c r="F48" s="18"/>
      <x:c r="G48" s="18"/>
      <x:c r="H48" s="18"/>
      <x:c r="I48" s="18"/>
      <x:c r="J48" s="18"/>
      <x:c r="K48" s="18"/>
      <x:c r="L48" s="18"/>
      <x:c r="M48" s="18"/>
      <x:c r="N48" s="18"/>
      <x:c r="O48" s="18"/>
      <x:c r="P48" s="18"/>
    </x:row>
    <x:row r="49" ht="19" customHeight="1">
      <x:c r="A49" s="18"/>
      <x:c r="B49" s="18"/>
      <x:c r="C49" s="18"/>
      <x:c r="D49" s="18"/>
      <x:c r="E49" s="18"/>
      <x:c r="F49" s="18"/>
      <x:c r="G49" s="18"/>
      <x:c r="H49" s="18"/>
      <x:c r="I49" s="18"/>
      <x:c r="J49" s="18"/>
      <x:c r="K49" s="18"/>
      <x:c r="L49" s="18"/>
      <x:c r="M49" s="18"/>
      <x:c r="N49" s="18"/>
      <x:c r="O49" s="18"/>
      <x:c r="P49" s="18"/>
    </x:row>
    <x:row r="50" ht="19" customHeight="1">
      <x:c r="A50" s="18"/>
      <x:c r="B50" s="18"/>
      <x:c r="C50" s="18"/>
      <x:c r="D50" s="18"/>
      <x:c r="E50" s="18"/>
      <x:c r="F50" s="18"/>
      <x:c r="G50" s="18"/>
      <x:c r="H50" s="18"/>
      <x:c r="I50" s="18"/>
      <x:c r="J50" s="18"/>
      <x:c r="K50" s="18"/>
      <x:c r="L50" s="18"/>
      <x:c r="M50" s="18"/>
      <x:c r="N50" s="18"/>
      <x:c r="O50" s="18"/>
      <x:c r="P50" s="18"/>
    </x:row>
    <x:row r="51" ht="19" customHeight="1">
      <x:c r="A51" s="18"/>
      <x:c r="B51" s="18"/>
      <x:c r="C51" s="18"/>
      <x:c r="D51" s="18"/>
      <x:c r="E51" s="18"/>
      <x:c r="F51" s="18"/>
      <x:c r="G51" s="18"/>
      <x:c r="H51" s="18"/>
      <x:c r="I51" s="18"/>
      <x:c r="J51" s="18"/>
      <x:c r="K51" s="18"/>
      <x:c r="L51" s="18"/>
      <x:c r="M51" s="18"/>
      <x:c r="N51" s="18"/>
      <x:c r="O51" s="18"/>
      <x:c r="P51" s="18"/>
    </x:row>
    <x:row r="52" ht="19" customHeight="1">
      <x:c r="A52" s="18"/>
      <x:c r="B52" s="18"/>
      <x:c r="C52" s="18"/>
      <x:c r="D52" s="18"/>
      <x:c r="E52" s="18"/>
      <x:c r="F52" s="18"/>
      <x:c r="G52" s="18"/>
      <x:c r="H52" s="18"/>
      <x:c r="I52" s="18"/>
      <x:c r="J52" s="18"/>
      <x:c r="K52" s="18"/>
      <x:c r="L52" s="18"/>
      <x:c r="M52" s="18"/>
      <x:c r="N52" s="18"/>
      <x:c r="O52" s="18"/>
      <x:c r="P52" s="18"/>
    </x:row>
    <x:row r="53" ht="19" customHeight="1">
      <x:c r="A53" s="18"/>
      <x:c r="B53" s="144" t="str">
        <x:v>Todos los registros y valores son ficticios. Verificá tasas, criterios y políticas antes de adaptar esta plantilla a un uso real.</x:v>
      </x:c>
      <x:c r="C53" s="145"/>
      <x:c r="D53" s="145"/>
      <x:c r="E53" s="145"/>
      <x:c r="F53" s="145"/>
      <x:c r="G53" s="145"/>
      <x:c r="H53" s="145"/>
      <x:c r="I53" s="145"/>
      <x:c r="J53" s="145"/>
      <x:c r="K53" s="145"/>
      <x:c r="L53" s="145"/>
      <x:c r="M53" s="145"/>
      <x:c r="N53" s="145"/>
      <x:c r="O53" s="146"/>
      <x:c r="P53" s="18"/>
    </x:row>
    <x:row r="54" ht="19" customHeight="1">
      <x:c r="A54" s="18"/>
      <x:c r="B54" s="147"/>
      <x:c r="C54" s="148"/>
      <x:c r="D54" s="148"/>
      <x:c r="E54" s="148"/>
      <x:c r="F54" s="148"/>
      <x:c r="G54" s="148"/>
      <x:c r="H54" s="148"/>
      <x:c r="I54" s="148"/>
      <x:c r="J54" s="148"/>
      <x:c r="K54" s="148"/>
      <x:c r="L54" s="148"/>
      <x:c r="M54" s="148"/>
      <x:c r="N54" s="148"/>
      <x:c r="O54" s="149"/>
      <x:c r="P54" s="18"/>
    </x:row>
    <x:row r="55" ht="19" customHeight="1">
      <x:c r="A55" s="18"/>
      <x:c r="B55" s="150"/>
      <x:c r="C55" s="151"/>
      <x:c r="D55" s="151"/>
      <x:c r="E55" s="151"/>
      <x:c r="F55" s="151"/>
      <x:c r="G55" s="151"/>
      <x:c r="H55" s="151"/>
      <x:c r="I55" s="151"/>
      <x:c r="J55" s="151"/>
      <x:c r="K55" s="151"/>
      <x:c r="L55" s="151"/>
      <x:c r="M55" s="151"/>
      <x:c r="N55" s="151"/>
      <x:c r="O55" s="152"/>
      <x:c r="P55" s="18"/>
    </x:row>
    <x:row r="56" ht="19" customHeight="1">
      <x:c r="A56" s="18"/>
      <x:c r="B56" s="18"/>
      <x:c r="C56" s="18"/>
      <x:c r="D56" s="18"/>
      <x:c r="E56" s="18"/>
      <x:c r="F56" s="18"/>
      <x:c r="G56" s="18"/>
      <x:c r="H56" s="18"/>
      <x:c r="I56" s="18"/>
      <x:c r="J56" s="18"/>
      <x:c r="K56" s="18"/>
      <x:c r="L56" s="18"/>
      <x:c r="M56" s="18"/>
      <x:c r="N56" s="18"/>
      <x:c r="O56" s="18"/>
      <x:c r="P56" s="18"/>
    </x:row>
    <x:row r="57" ht="19" customHeight="1">
      <x:c r="A57" s="18"/>
      <x:c r="B57" s="155" t="str">
        <x:v>Plantilla creada por Ingeniero Informático Diego Laconich</x:v>
      </x:c>
      <x:c r="C57" s="155"/>
      <x:c r="D57" s="155"/>
      <x:c r="E57" s="155"/>
      <x:c r="F57" s="155"/>
      <x:c r="G57" s="155"/>
      <x:c r="H57" s="155"/>
      <x:c r="I57" s="155"/>
      <x:c r="J57" s="155"/>
      <x:c r="K57" s="155"/>
      <x:c r="L57" s="155"/>
      <x:c r="M57" s="155"/>
      <x:c r="N57" s="155"/>
      <x:c r="O57" s="155"/>
      <x:c r="P57" s="18"/>
    </x:row>
    <x:row r="58" ht="19" customHeight="1">
      <x:c r="A58" s="18"/>
      <x:c r="B58" s="155"/>
      <x:c r="C58" s="155"/>
      <x:c r="D58" s="155"/>
      <x:c r="E58" s="155"/>
      <x:c r="F58" s="155"/>
      <x:c r="G58" s="155"/>
      <x:c r="H58" s="155"/>
      <x:c r="I58" s="155"/>
      <x:c r="J58" s="155"/>
      <x:c r="K58" s="155"/>
      <x:c r="L58" s="155"/>
      <x:c r="M58" s="155"/>
      <x:c r="N58" s="155"/>
      <x:c r="O58" s="155"/>
      <x:c r="P58" s="18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8b7a85c1411240f7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22" hidden="0" customWidth="1"/>
    <x:col min="8" max="8" width="18" hidden="0" customWidth="1"/>
    <x:col min="9" max="9" width="16" hidden="0" customWidth="1"/>
    <x:col min="10" max="10" width="17" hidden="0" customWidth="1"/>
    <x:col min="11" max="11" width="12" hidden="0" customWidth="1"/>
    <x:col min="12" max="12" width="13" hidden="0" customWidth="1"/>
    <x:col min="13" max="13" width="13" hidden="0" customWidth="1"/>
    <x:col min="14" max="14" width="12" hidden="0" customWidth="1"/>
    <x:col min="15" max="15" width="12" hidden="0" customWidth="1"/>
  </x:cols>
  <x:sheetData>
    <x:row r="1" ht="34" customHeight="1">
      <x:c r="A1" s="8" t="str">
        <x:v>Fecha</x:v>
      </x:c>
      <x:c r="B1" s="8" t="str">
        <x:v>Ticket</x:v>
      </x:c>
      <x:c r="C1" s="8" t="str">
        <x:v>Sucursal</x:v>
      </x:c>
      <x:c r="D1" s="8" t="str">
        <x:v>Categoría</x:v>
      </x:c>
      <x:c r="E1" s="8" t="str">
        <x:v>Producto</x:v>
      </x:c>
      <x:c r="F1" s="8" t="str">
        <x:v>Unidades</x:v>
      </x:c>
      <x:c r="G1" s="8" t="str">
        <x:v>Precio unitario Gs.</x:v>
      </x:c>
      <x:c r="H1" s="8" t="str">
        <x:v>Venta bruta Gs.</x:v>
      </x:c>
      <x:c r="I1" s="8" t="str">
        <x:v>Descuento Gs.</x:v>
      </x:c>
      <x:c r="J1" s="8" t="str">
        <x:v>Venta neta Gs.</x:v>
      </x:c>
      <x:c r="K1" s="8" t="str">
        <x:v>Costo Gs.</x:v>
      </x:c>
      <x:c r="L1" s="8" t="str">
        <x:v>Margen Gs.</x:v>
      </x:c>
      <x:c r="M1" s="8" t="str">
        <x:v>Medio pago</x:v>
      </x:c>
      <x:c r="N1" s="8" t="str">
        <x:v>Cajero</x:v>
      </x:c>
      <x:c r="O1" s="8" t="str">
        <x:v>Estado</x:v>
      </x:c>
    </x:row>
    <x:row r="2" ht="21" customHeight="1">
      <x:c r="A2" s="15" t="n">
        <x:v>46024</x:v>
      </x:c>
      <x:c r="B2" s="16" t="str">
        <x:v>TCK-0001</x:v>
      </x:c>
      <x:c r="C2" s="16" t="str">
        <x:v>Asunción</x:v>
      </x:c>
      <x:c r="D2" s="16" t="str">
        <x:v>Alimentos</x:v>
      </x:c>
      <x:c r="E2" s="16" t="str">
        <x:v>Plan Esencial</x:v>
      </x:c>
      <x:c r="F2" s="16" t="n">
        <x:v>3</x:v>
      </x:c>
      <x:c r="G2" s="17" t="n">
        <x:v>247000</x:v>
      </x:c>
      <x:c r="H2" s="17" t="n">
        <x:f>F2*G2</x:f>
        <x:v>741000</x:v>
      </x:c>
      <x:c r="I2" s="17" t="n">
        <x:v>75000</x:v>
      </x:c>
      <x:c r="J2" s="17" t="n">
        <x:f>H2-I2</x:f>
        <x:v>666000</x:v>
      </x:c>
      <x:c r="K2" s="17" t="n">
        <x:v>224000</x:v>
      </x:c>
      <x:c r="L2" s="17" t="n">
        <x:f>J2-K2*F2</x:f>
        <x:v>-6000</x:v>
      </x:c>
      <x:c r="M2" s="16" t="str">
        <x:v>Efectivo</x:v>
      </x:c>
      <x:c r="N2" s="16" t="str">
        <x:v>Ana Vera</x:v>
      </x:c>
      <x:c r="O2" s="16" t="str">
        <x:v>Completada</x:v>
      </x:c>
    </x:row>
    <x:row r="3" ht="21" customHeight="1">
      <x:c r="A3" s="15" t="n">
        <x:v>46058</x:v>
      </x:c>
      <x:c r="B3" s="16" t="str">
        <x:v>TCK-0002</x:v>
      </x:c>
      <x:c r="C3" s="16" t="str">
        <x:v>San Lorenzo</x:v>
      </x:c>
      <x:c r="D3" s="16" t="str">
        <x:v>Bebidas</x:v>
      </x:c>
      <x:c r="E3" s="16" t="str">
        <x:v>Plan Profesional</x:v>
      </x:c>
      <x:c r="F3" s="16" t="n">
        <x:v>15</x:v>
      </x:c>
      <x:c r="G3" s="17" t="n">
        <x:v>69000</x:v>
      </x:c>
      <x:c r="H3" s="17" t="n">
        <x:f>F3*G3</x:f>
        <x:v>1035000</x:v>
      </x:c>
      <x:c r="I3" s="17" t="n">
        <x:v>33000</x:v>
      </x:c>
      <x:c r="J3" s="17" t="n">
        <x:f>H3-I3</x:f>
        <x:v>1002000</x:v>
      </x:c>
      <x:c r="K3" s="17" t="n">
        <x:v>136000</x:v>
      </x:c>
      <x:c r="L3" s="17" t="n">
        <x:f>J3-K3*F3</x:f>
        <x:v>-1038000</x:v>
      </x:c>
      <x:c r="M3" s="16" t="str">
        <x:v>Tarjeta</x:v>
      </x:c>
      <x:c r="N3" s="16" t="str">
        <x:v>Carlos Ríos</x:v>
      </x:c>
      <x:c r="O3" s="16" t="str">
        <x:v>Devuelta</x:v>
      </x:c>
    </x:row>
    <x:row r="4" ht="21" customHeight="1">
      <x:c r="A4" s="15" t="n">
        <x:v>46089</x:v>
      </x:c>
      <x:c r="B4" s="16" t="str">
        <x:v>TCK-0003</x:v>
      </x:c>
      <x:c r="C4" s="16" t="str">
        <x:v>Luque</x:v>
      </x:c>
      <x:c r="D4" s="16" t="str">
        <x:v>Limpieza</x:v>
      </x:c>
      <x:c r="E4" s="16" t="str">
        <x:v>Servicio Plus</x:v>
      </x:c>
      <x:c r="F4" s="16" t="n">
        <x:v>16</x:v>
      </x:c>
      <x:c r="G4" s="17" t="n">
        <x:v>474000</x:v>
      </x:c>
      <x:c r="H4" s="17" t="n">
        <x:f>F4*G4</x:f>
        <x:v>7584000</x:v>
      </x:c>
      <x:c r="I4" s="17" t="n">
        <x:v>5000</x:v>
      </x:c>
      <x:c r="J4" s="17" t="n">
        <x:f>H4-I4</x:f>
        <x:v>7579000</x:v>
      </x:c>
      <x:c r="K4" s="17" t="n">
        <x:v>63000</x:v>
      </x:c>
      <x:c r="L4" s="17" t="n">
        <x:f>J4-K4*F4</x:f>
        <x:v>6571000</x:v>
      </x:c>
      <x:c r="M4" s="16" t="str">
        <x:v>QR</x:v>
      </x:c>
      <x:c r="N4" s="16" t="str">
        <x:v>María Benítez</x:v>
      </x:c>
      <x:c r="O4" s="16" t="str">
        <x:v>Anulada</x:v>
      </x:c>
    </x:row>
    <x:row r="5" ht="21" customHeight="1">
      <x:c r="A5" s="15" t="n">
        <x:v>46123</x:v>
      </x:c>
      <x:c r="B5" s="16" t="str">
        <x:v>TCK-0004</x:v>
      </x:c>
      <x:c r="C5" s="16" t="str">
        <x:v>Capiatá</x:v>
      </x:c>
      <x:c r="D5" s="16" t="str">
        <x:v>Cuidado personal</x:v>
      </x:c>
      <x:c r="E5" s="16" t="str">
        <x:v>Producto A</x:v>
      </x:c>
      <x:c r="F5" s="16" t="n">
        <x:v>4</x:v>
      </x:c>
      <x:c r="G5" s="17" t="n">
        <x:v>451000</x:v>
      </x:c>
      <x:c r="H5" s="17" t="n">
        <x:f>F5*G5</x:f>
        <x:v>1804000</x:v>
      </x:c>
      <x:c r="I5" s="17" t="n">
        <x:v>53000</x:v>
      </x:c>
      <x:c r="J5" s="17" t="n">
        <x:f>H5-I5</x:f>
        <x:v>1751000</x:v>
      </x:c>
      <x:c r="K5" s="17" t="n">
        <x:v>341000</x:v>
      </x:c>
      <x:c r="L5" s="17" t="n">
        <x:f>J5-K5*F5</x:f>
        <x:v>387000</x:v>
      </x:c>
      <x:c r="M5" s="16" t="str">
        <x:v>Transferencia</x:v>
      </x:c>
      <x:c r="N5" s="16" t="str">
        <x:v>Diego Sosa</x:v>
      </x:c>
      <x:c r="O5" s="16" t="str">
        <x:v>Completada</x:v>
      </x:c>
    </x:row>
    <x:row r="6" ht="21" customHeight="1">
      <x:c r="A6" s="15" t="n">
        <x:v>46156</x:v>
      </x:c>
      <x:c r="B6" s="16" t="str">
        <x:v>TCK-0005</x:v>
      </x:c>
      <x:c r="C6" s="16" t="str">
        <x:v>Fernando de la Mora</x:v>
      </x:c>
      <x:c r="D6" s="16" t="str">
        <x:v>Hogar</x:v>
      </x:c>
      <x:c r="E6" s="16" t="str">
        <x:v>Producto B</x:v>
      </x:c>
      <x:c r="F6" s="16" t="n">
        <x:v>13</x:v>
      </x:c>
      <x:c r="G6" s="17" t="n">
        <x:v>713000</x:v>
      </x:c>
      <x:c r="H6" s="17" t="n">
        <x:f>F6*G6</x:f>
        <x:v>9269000</x:v>
      </x:c>
      <x:c r="I6" s="17" t="n">
        <x:v>36000</x:v>
      </x:c>
      <x:c r="J6" s="17" t="n">
        <x:f>H6-I6</x:f>
        <x:v>9233000</x:v>
      </x:c>
      <x:c r="K6" s="17" t="n">
        <x:v>500000</x:v>
      </x:c>
      <x:c r="L6" s="17" t="n">
        <x:f>J6-K6*F6</x:f>
        <x:v>2733000</x:v>
      </x:c>
      <x:c r="M6" s="16" t="str">
        <x:v>Efectivo</x:v>
      </x:c>
      <x:c r="N6" s="16" t="str">
        <x:v>Lucía Ferreira</x:v>
      </x:c>
      <x:c r="O6" s="16" t="str">
        <x:v>Devuelta</x:v>
      </x:c>
    </x:row>
    <x:row r="7" ht="21" customHeight="1">
      <x:c r="A7" s="15" t="n">
        <x:v>46190</x:v>
      </x:c>
      <x:c r="B7" s="16" t="str">
        <x:v>TCK-0006</x:v>
      </x:c>
      <x:c r="C7" s="16" t="str">
        <x:v>Lambaré</x:v>
      </x:c>
      <x:c r="D7" s="16" t="str">
        <x:v>Alimentos</x:v>
      </x:c>
      <x:c r="E7" s="16" t="str">
        <x:v>Kit Comercial</x:v>
      </x:c>
      <x:c r="F7" s="16" t="n">
        <x:v>11</x:v>
      </x:c>
      <x:c r="G7" s="17" t="n">
        <x:v>438000</x:v>
      </x:c>
      <x:c r="H7" s="17" t="n">
        <x:f>F7*G7</x:f>
        <x:v>4818000</x:v>
      </x:c>
      <x:c r="I7" s="17" t="n">
        <x:v>33000</x:v>
      </x:c>
      <x:c r="J7" s="17" t="n">
        <x:f>H7-I7</x:f>
        <x:v>4785000</x:v>
      </x:c>
      <x:c r="K7" s="17" t="n">
        <x:v>469000</x:v>
      </x:c>
      <x:c r="L7" s="17" t="n">
        <x:f>J7-K7*F7</x:f>
        <x:v>-374000</x:v>
      </x:c>
      <x:c r="M7" s="16" t="str">
        <x:v>Tarjeta</x:v>
      </x:c>
      <x:c r="N7" s="16" t="str">
        <x:v>José Duarte</x:v>
      </x:c>
      <x:c r="O7" s="16" t="str">
        <x:v>Anulada</x:v>
      </x:c>
    </x:row>
    <x:row r="8" ht="21" customHeight="1">
      <x:c r="A8" s="15" t="n">
        <x:v>46223</x:v>
      </x:c>
      <x:c r="B8" s="16" t="str">
        <x:v>TCK-0007</x:v>
      </x:c>
      <x:c r="C8" s="16" t="str">
        <x:v>Mariano Roque Alonso</x:v>
      </x:c>
      <x:c r="D8" s="16" t="str">
        <x:v>Bebidas</x:v>
      </x:c>
      <x:c r="E8" s="16" t="str">
        <x:v>Soporte</x:v>
      </x:c>
      <x:c r="F8" s="16" t="n">
        <x:v>15</x:v>
      </x:c>
      <x:c r="G8" s="17" t="n">
        <x:v>523000</x:v>
      </x:c>
      <x:c r="H8" s="17" t="n">
        <x:f>F8*G8</x:f>
        <x:v>7845000</x:v>
      </x:c>
      <x:c r="I8" s="17" t="n">
        <x:v>121000</x:v>
      </x:c>
      <x:c r="J8" s="17" t="n">
        <x:f>H8-I8</x:f>
        <x:v>7724000</x:v>
      </x:c>
      <x:c r="K8" s="17" t="n">
        <x:v>12000</x:v>
      </x:c>
      <x:c r="L8" s="17" t="n">
        <x:f>J8-K8*F8</x:f>
        <x:v>7544000</x:v>
      </x:c>
      <x:c r="M8" s="16" t="str">
        <x:v>QR</x:v>
      </x:c>
      <x:c r="N8" s="16" t="str">
        <x:v>Sofía Giménez</x:v>
      </x:c>
      <x:c r="O8" s="16" t="str">
        <x:v>Completada</x:v>
      </x:c>
    </x:row>
    <x:row r="9" ht="21" customHeight="1">
      <x:c r="A9" s="15" t="n">
        <x:v>46257</x:v>
      </x:c>
      <x:c r="B9" s="16" t="str">
        <x:v>TCK-0008</x:v>
      </x:c>
      <x:c r="C9" s="16" t="str">
        <x:v>Encarnación</x:v>
      </x:c>
      <x:c r="D9" s="16" t="str">
        <x:v>Limpieza</x:v>
      </x:c>
      <x:c r="E9" s="16" t="str">
        <x:v>Implementación</x:v>
      </x:c>
      <x:c r="F9" s="16" t="n">
        <x:v>9</x:v>
      </x:c>
      <x:c r="G9" s="17" t="n">
        <x:v>53000</x:v>
      </x:c>
      <x:c r="H9" s="17" t="n">
        <x:f>F9*G9</x:f>
        <x:v>477000</x:v>
      </x:c>
      <x:c r="I9" s="17" t="n">
        <x:v>38000</x:v>
      </x:c>
      <x:c r="J9" s="17" t="n">
        <x:f>H9-I9</x:f>
        <x:v>439000</x:v>
      </x:c>
      <x:c r="K9" s="17" t="n">
        <x:v>376000</x:v>
      </x:c>
      <x:c r="L9" s="17" t="n">
        <x:f>J9-K9*F9</x:f>
        <x:v>-2945000</x:v>
      </x:c>
      <x:c r="M9" s="16" t="str">
        <x:v>Transferencia</x:v>
      </x:c>
      <x:c r="N9" s="16" t="str">
        <x:v>Miguel Acosta</x:v>
      </x:c>
      <x:c r="O9" s="16" t="str">
        <x:v>Devuelta</x:v>
      </x:c>
    </x:row>
    <x:row r="10" ht="21" customHeight="1">
      <x:c r="A10" s="15" t="n">
        <x:v>46267</x:v>
      </x:c>
      <x:c r="B10" s="16" t="str">
        <x:v>TCK-0009</x:v>
      </x:c>
      <x:c r="C10" s="16" t="str">
        <x:v>Asunción</x:v>
      </x:c>
      <x:c r="D10" s="16" t="str">
        <x:v>Cuidado personal</x:v>
      </x:c>
      <x:c r="E10" s="16" t="str">
        <x:v>Plan Esencial</x:v>
      </x:c>
      <x:c r="F10" s="16" t="n">
        <x:v>13</x:v>
      </x:c>
      <x:c r="G10" s="17" t="n">
        <x:v>571000</x:v>
      </x:c>
      <x:c r="H10" s="17" t="n">
        <x:f>F10*G10</x:f>
        <x:v>7423000</x:v>
      </x:c>
      <x:c r="I10" s="17" t="n">
        <x:v>166000</x:v>
      </x:c>
      <x:c r="J10" s="17" t="n">
        <x:f>H10-I10</x:f>
        <x:v>7257000</x:v>
      </x:c>
      <x:c r="K10" s="17" t="n">
        <x:v>467000</x:v>
      </x:c>
      <x:c r="L10" s="17" t="n">
        <x:f>J10-K10*F10</x:f>
        <x:v>1186000</x:v>
      </x:c>
      <x:c r="M10" s="16" t="str">
        <x:v>Efectivo</x:v>
      </x:c>
      <x:c r="N10" s="16" t="str">
        <x:v>Ana Vera</x:v>
      </x:c>
      <x:c r="O10" s="16" t="str">
        <x:v>Anulada</x:v>
      </x:c>
    </x:row>
    <x:row r="11" ht="21" customHeight="1">
      <x:c r="A11" s="15" t="n">
        <x:v>46300</x:v>
      </x:c>
      <x:c r="B11" s="16" t="str">
        <x:v>TCK-0010</x:v>
      </x:c>
      <x:c r="C11" s="16" t="str">
        <x:v>San Lorenzo</x:v>
      </x:c>
      <x:c r="D11" s="16" t="str">
        <x:v>Hogar</x:v>
      </x:c>
      <x:c r="E11" s="16" t="str">
        <x:v>Plan Profesional</x:v>
      </x:c>
      <x:c r="F11" s="16" t="n">
        <x:v>6</x:v>
      </x:c>
      <x:c r="G11" s="17" t="n">
        <x:v>216000</x:v>
      </x:c>
      <x:c r="H11" s="17" t="n">
        <x:f>F11*G11</x:f>
        <x:v>1296000</x:v>
      </x:c>
      <x:c r="I11" s="17" t="n">
        <x:v>117000</x:v>
      </x:c>
      <x:c r="J11" s="17" t="n">
        <x:f>H11-I11</x:f>
        <x:v>1179000</x:v>
      </x:c>
      <x:c r="K11" s="17" t="n">
        <x:v>9000</x:v>
      </x:c>
      <x:c r="L11" s="17" t="n">
        <x:f>J11-K11*F11</x:f>
        <x:v>1125000</x:v>
      </x:c>
      <x:c r="M11" s="16" t="str">
        <x:v>Tarjeta</x:v>
      </x:c>
      <x:c r="N11" s="16" t="str">
        <x:v>Carlos Ríos</x:v>
      </x:c>
      <x:c r="O11" s="16" t="str">
        <x:v>Completada</x:v>
      </x:c>
    </x:row>
    <x:row r="12" ht="21" customHeight="1">
      <x:c r="A12" s="15" t="n">
        <x:v>46334</x:v>
      </x:c>
      <x:c r="B12" s="16" t="str">
        <x:v>TCK-0011</x:v>
      </x:c>
      <x:c r="C12" s="16" t="str">
        <x:v>Luque</x:v>
      </x:c>
      <x:c r="D12" s="16" t="str">
        <x:v>Alimentos</x:v>
      </x:c>
      <x:c r="E12" s="16" t="str">
        <x:v>Servicio Plus</x:v>
      </x:c>
      <x:c r="F12" s="16" t="n">
        <x:v>2</x:v>
      </x:c>
      <x:c r="G12" s="17" t="n">
        <x:v>326000</x:v>
      </x:c>
      <x:c r="H12" s="17" t="n">
        <x:f>F12*G12</x:f>
        <x:v>652000</x:v>
      </x:c>
      <x:c r="I12" s="17" t="n">
        <x:v>82000</x:v>
      </x:c>
      <x:c r="J12" s="17" t="n">
        <x:f>H12-I12</x:f>
        <x:v>570000</x:v>
      </x:c>
      <x:c r="K12" s="17" t="n">
        <x:v>210000</x:v>
      </x:c>
      <x:c r="L12" s="17" t="n">
        <x:f>J12-K12*F12</x:f>
        <x:v>150000</x:v>
      </x:c>
      <x:c r="M12" s="16" t="str">
        <x:v>QR</x:v>
      </x:c>
      <x:c r="N12" s="16" t="str">
        <x:v>María Benítez</x:v>
      </x:c>
      <x:c r="O12" s="16" t="str">
        <x:v>Devuelta</x:v>
      </x:c>
    </x:row>
    <x:row r="13" ht="21" customHeight="1">
      <x:c r="A13" s="15" t="n">
        <x:v>46367</x:v>
      </x:c>
      <x:c r="B13" s="16" t="str">
        <x:v>TCK-0012</x:v>
      </x:c>
      <x:c r="C13" s="16" t="str">
        <x:v>Capiatá</x:v>
      </x:c>
      <x:c r="D13" s="16" t="str">
        <x:v>Bebidas</x:v>
      </x:c>
      <x:c r="E13" s="16" t="str">
        <x:v>Producto A</x:v>
      </x:c>
      <x:c r="F13" s="16" t="n">
        <x:v>15</x:v>
      </x:c>
      <x:c r="G13" s="17" t="n">
        <x:v>245000</x:v>
      </x:c>
      <x:c r="H13" s="17" t="n">
        <x:f>F13*G13</x:f>
        <x:v>3675000</x:v>
      </x:c>
      <x:c r="I13" s="17" t="n">
        <x:v>22000</x:v>
      </x:c>
      <x:c r="J13" s="17" t="n">
        <x:f>H13-I13</x:f>
        <x:v>3653000</x:v>
      </x:c>
      <x:c r="K13" s="17" t="n">
        <x:v>233000</x:v>
      </x:c>
      <x:c r="L13" s="17" t="n">
        <x:f>J13-K13*F13</x:f>
        <x:v>158000</x:v>
      </x:c>
      <x:c r="M13" s="16" t="str">
        <x:v>Transferencia</x:v>
      </x:c>
      <x:c r="N13" s="16" t="str">
        <x:v>Diego Sosa</x:v>
      </x:c>
      <x:c r="O13" s="16" t="str">
        <x:v>Anulada</x:v>
      </x:c>
    </x:row>
    <x:row r="14" ht="21" customHeight="1">
      <x:c r="A14" s="15" t="n">
        <x:v>46043</x:v>
      </x:c>
      <x:c r="B14" s="16" t="str">
        <x:v>TCK-0013</x:v>
      </x:c>
      <x:c r="C14" s="16" t="str">
        <x:v>Fernando de la Mora</x:v>
      </x:c>
      <x:c r="D14" s="16" t="str">
        <x:v>Limpieza</x:v>
      </x:c>
      <x:c r="E14" s="16" t="str">
        <x:v>Producto B</x:v>
      </x:c>
      <x:c r="F14" s="16" t="n">
        <x:v>13</x:v>
      </x:c>
      <x:c r="G14" s="17" t="n">
        <x:v>842000</x:v>
      </x:c>
      <x:c r="H14" s="17" t="n">
        <x:f>F14*G14</x:f>
        <x:v>10946000</x:v>
      </x:c>
      <x:c r="I14" s="17" t="n">
        <x:v>166000</x:v>
      </x:c>
      <x:c r="J14" s="17" t="n">
        <x:f>H14-I14</x:f>
        <x:v>10780000</x:v>
      </x:c>
      <x:c r="K14" s="17" t="n">
        <x:v>317000</x:v>
      </x:c>
      <x:c r="L14" s="17" t="n">
        <x:f>J14-K14*F14</x:f>
        <x:v>6659000</x:v>
      </x:c>
      <x:c r="M14" s="16" t="str">
        <x:v>Efectivo</x:v>
      </x:c>
      <x:c r="N14" s="16" t="str">
        <x:v>Lucía Ferreira</x:v>
      </x:c>
      <x:c r="O14" s="16" t="str">
        <x:v>Completada</x:v>
      </x:c>
    </x:row>
    <x:row r="15" ht="21" customHeight="1">
      <x:c r="A15" s="15" t="n">
        <x:v>46077</x:v>
      </x:c>
      <x:c r="B15" s="16" t="str">
        <x:v>TCK-0014</x:v>
      </x:c>
      <x:c r="C15" s="16" t="str">
        <x:v>Lambaré</x:v>
      </x:c>
      <x:c r="D15" s="16" t="str">
        <x:v>Cuidado personal</x:v>
      </x:c>
      <x:c r="E15" s="16" t="str">
        <x:v>Kit Comercial</x:v>
      </x:c>
      <x:c r="F15" s="16" t="n">
        <x:v>5</x:v>
      </x:c>
      <x:c r="G15" s="17" t="n">
        <x:v>462000</x:v>
      </x:c>
      <x:c r="H15" s="17" t="n">
        <x:f>F15*G15</x:f>
        <x:v>2310000</x:v>
      </x:c>
      <x:c r="I15" s="17" t="n">
        <x:v>153000</x:v>
      </x:c>
      <x:c r="J15" s="17" t="n">
        <x:f>H15-I15</x:f>
        <x:v>2157000</x:v>
      </x:c>
      <x:c r="K15" s="17" t="n">
        <x:v>349000</x:v>
      </x:c>
      <x:c r="L15" s="17" t="n">
        <x:f>J15-K15*F15</x:f>
        <x:v>412000</x:v>
      </x:c>
      <x:c r="M15" s="16" t="str">
        <x:v>Tarjeta</x:v>
      </x:c>
      <x:c r="N15" s="16" t="str">
        <x:v>José Duarte</x:v>
      </x:c>
      <x:c r="O15" s="16" t="str">
        <x:v>Devuelta</x:v>
      </x:c>
    </x:row>
    <x:row r="16" ht="21" customHeight="1">
      <x:c r="A16" s="15" t="n">
        <x:v>46084</x:v>
      </x:c>
      <x:c r="B16" s="16" t="str">
        <x:v>TCK-0015</x:v>
      </x:c>
      <x:c r="C16" s="16" t="str">
        <x:v>Mariano Roque Alonso</x:v>
      </x:c>
      <x:c r="D16" s="16" t="str">
        <x:v>Hogar</x:v>
      </x:c>
      <x:c r="E16" s="16" t="str">
        <x:v>Soporte</x:v>
      </x:c>
      <x:c r="F16" s="16" t="n">
        <x:v>14</x:v>
      </x:c>
      <x:c r="G16" s="17" t="n">
        <x:v>34000</x:v>
      </x:c>
      <x:c r="H16" s="17" t="n">
        <x:f>F16*G16</x:f>
        <x:v>476000</x:v>
      </x:c>
      <x:c r="I16" s="17" t="n">
        <x:v>175000</x:v>
      </x:c>
      <x:c r="J16" s="17" t="n">
        <x:f>H16-I16</x:f>
        <x:v>301000</x:v>
      </x:c>
      <x:c r="K16" s="17" t="n">
        <x:v>325000</x:v>
      </x:c>
      <x:c r="L16" s="17" t="n">
        <x:f>J16-K16*F16</x:f>
        <x:v>-4249000</x:v>
      </x:c>
      <x:c r="M16" s="16" t="str">
        <x:v>QR</x:v>
      </x:c>
      <x:c r="N16" s="16" t="str">
        <x:v>Sofía Giménez</x:v>
      </x:c>
      <x:c r="O16" s="16" t="str">
        <x:v>Anulada</x:v>
      </x:c>
    </x:row>
    <x:row r="17" ht="21" customHeight="1">
      <x:c r="A17" s="15" t="n">
        <x:v>46118</x:v>
      </x:c>
      <x:c r="B17" s="16" t="str">
        <x:v>TCK-0016</x:v>
      </x:c>
      <x:c r="C17" s="16" t="str">
        <x:v>Encarnación</x:v>
      </x:c>
      <x:c r="D17" s="16" t="str">
        <x:v>Alimentos</x:v>
      </x:c>
      <x:c r="E17" s="16" t="str">
        <x:v>Implementación</x:v>
      </x:c>
      <x:c r="F17" s="16" t="n">
        <x:v>3</x:v>
      </x:c>
      <x:c r="G17" s="17" t="n">
        <x:v>641000</x:v>
      </x:c>
      <x:c r="H17" s="17" t="n">
        <x:f>F17*G17</x:f>
        <x:v>1923000</x:v>
      </x:c>
      <x:c r="I17" s="17" t="n">
        <x:v>126000</x:v>
      </x:c>
      <x:c r="J17" s="17" t="n">
        <x:f>H17-I17</x:f>
        <x:v>1797000</x:v>
      </x:c>
      <x:c r="K17" s="17" t="n">
        <x:v>19000</x:v>
      </x:c>
      <x:c r="L17" s="17" t="n">
        <x:f>J17-K17*F17</x:f>
        <x:v>1740000</x:v>
      </x:c>
      <x:c r="M17" s="16" t="str">
        <x:v>Transferencia</x:v>
      </x:c>
      <x:c r="N17" s="16" t="str">
        <x:v>Miguel Acosta</x:v>
      </x:c>
      <x:c r="O17" s="16" t="str">
        <x:v>Completada</x:v>
      </x:c>
    </x:row>
    <x:row r="18" ht="21" customHeight="1">
      <x:c r="A18" s="15" t="n">
        <x:v>46151</x:v>
      </x:c>
      <x:c r="B18" s="16" t="str">
        <x:v>TCK-0017</x:v>
      </x:c>
      <x:c r="C18" s="16" t="str">
        <x:v>Asunción</x:v>
      </x:c>
      <x:c r="D18" s="16" t="str">
        <x:v>Bebidas</x:v>
      </x:c>
      <x:c r="E18" s="16" t="str">
        <x:v>Plan Esencial</x:v>
      </x:c>
      <x:c r="F18" s="16" t="n">
        <x:v>4</x:v>
      </x:c>
      <x:c r="G18" s="17" t="n">
        <x:v>607000</x:v>
      </x:c>
      <x:c r="H18" s="17" t="n">
        <x:f>F18*G18</x:f>
        <x:v>2428000</x:v>
      </x:c>
      <x:c r="I18" s="17" t="n">
        <x:v>2000</x:v>
      </x:c>
      <x:c r="J18" s="17" t="n">
        <x:f>H18-I18</x:f>
        <x:v>2426000</x:v>
      </x:c>
      <x:c r="K18" s="17" t="n">
        <x:v>427000</x:v>
      </x:c>
      <x:c r="L18" s="17" t="n">
        <x:f>J18-K18*F18</x:f>
        <x:v>718000</x:v>
      </x:c>
      <x:c r="M18" s="16" t="str">
        <x:v>Efectivo</x:v>
      </x:c>
      <x:c r="N18" s="16" t="str">
        <x:v>Ana Vera</x:v>
      </x:c>
      <x:c r="O18" s="16" t="str">
        <x:v>Devuelta</x:v>
      </x:c>
    </x:row>
    <x:row r="19" ht="21" customHeight="1">
      <x:c r="A19" s="15" t="n">
        <x:v>46185</x:v>
      </x:c>
      <x:c r="B19" s="16" t="str">
        <x:v>TCK-0018</x:v>
      </x:c>
      <x:c r="C19" s="16" t="str">
        <x:v>San Lorenzo</x:v>
      </x:c>
      <x:c r="D19" s="16" t="str">
        <x:v>Limpieza</x:v>
      </x:c>
      <x:c r="E19" s="16" t="str">
        <x:v>Plan Profesional</x:v>
      </x:c>
      <x:c r="F19" s="16" t="n">
        <x:v>17</x:v>
      </x:c>
      <x:c r="G19" s="17" t="n">
        <x:v>198000</x:v>
      </x:c>
      <x:c r="H19" s="17" t="n">
        <x:f>F19*G19</x:f>
        <x:v>3366000</x:v>
      </x:c>
      <x:c r="I19" s="17" t="n">
        <x:v>12000</x:v>
      </x:c>
      <x:c r="J19" s="17" t="n">
        <x:f>H19-I19</x:f>
        <x:v>3354000</x:v>
      </x:c>
      <x:c r="K19" s="17" t="n">
        <x:v>444000</x:v>
      </x:c>
      <x:c r="L19" s="17" t="n">
        <x:f>J19-K19*F19</x:f>
        <x:v>-4194000</x:v>
      </x:c>
      <x:c r="M19" s="16" t="str">
        <x:v>Tarjeta</x:v>
      </x:c>
      <x:c r="N19" s="16" t="str">
        <x:v>Carlos Ríos</x:v>
      </x:c>
      <x:c r="O19" s="16" t="str">
        <x:v>Anulada</x:v>
      </x:c>
    </x:row>
    <x:row r="20" ht="21" customHeight="1">
      <x:c r="A20" s="15" t="n">
        <x:v>46218</x:v>
      </x:c>
      <x:c r="B20" s="16" t="str">
        <x:v>TCK-0019</x:v>
      </x:c>
      <x:c r="C20" s="16" t="str">
        <x:v>Luque</x:v>
      </x:c>
      <x:c r="D20" s="16" t="str">
        <x:v>Cuidado personal</x:v>
      </x:c>
      <x:c r="E20" s="16" t="str">
        <x:v>Servicio Plus</x:v>
      </x:c>
      <x:c r="F20" s="16" t="n">
        <x:v>13</x:v>
      </x:c>
      <x:c r="G20" s="17" t="n">
        <x:v>401000</x:v>
      </x:c>
      <x:c r="H20" s="17" t="n">
        <x:f>F20*G20</x:f>
        <x:v>5213000</x:v>
      </x:c>
      <x:c r="I20" s="17" t="n">
        <x:v>123000</x:v>
      </x:c>
      <x:c r="J20" s="17" t="n">
        <x:f>H20-I20</x:f>
        <x:v>5090000</x:v>
      </x:c>
      <x:c r="K20" s="17" t="n">
        <x:v>354000</x:v>
      </x:c>
      <x:c r="L20" s="17" t="n">
        <x:f>J20-K20*F20</x:f>
        <x:v>488000</x:v>
      </x:c>
      <x:c r="M20" s="16" t="str">
        <x:v>QR</x:v>
      </x:c>
      <x:c r="N20" s="16" t="str">
        <x:v>María Benítez</x:v>
      </x:c>
      <x:c r="O20" s="16" t="str">
        <x:v>Completada</x:v>
      </x:c>
    </x:row>
    <x:row r="21" ht="21" customHeight="1">
      <x:c r="A21" s="15" t="n">
        <x:v>46252</x:v>
      </x:c>
      <x:c r="B21" s="16" t="str">
        <x:v>TCK-0020</x:v>
      </x:c>
      <x:c r="C21" s="16" t="str">
        <x:v>Capiatá</x:v>
      </x:c>
      <x:c r="D21" s="16" t="str">
        <x:v>Hogar</x:v>
      </x:c>
      <x:c r="E21" s="16" t="str">
        <x:v>Producto A</x:v>
      </x:c>
      <x:c r="F21" s="16" t="n">
        <x:v>17</x:v>
      </x:c>
      <x:c r="G21" s="17" t="n">
        <x:v>107000</x:v>
      </x:c>
      <x:c r="H21" s="17" t="n">
        <x:f>F21*G21</x:f>
        <x:v>1819000</x:v>
      </x:c>
      <x:c r="I21" s="17" t="n">
        <x:v>99000</x:v>
      </x:c>
      <x:c r="J21" s="17" t="n">
        <x:f>H21-I21</x:f>
        <x:v>1720000</x:v>
      </x:c>
      <x:c r="K21" s="17" t="n">
        <x:v>178000</x:v>
      </x:c>
      <x:c r="L21" s="17" t="n">
        <x:f>J21-K21*F21</x:f>
        <x:v>-1306000</x:v>
      </x:c>
      <x:c r="M21" s="16" t="str">
        <x:v>Transferencia</x:v>
      </x:c>
      <x:c r="N21" s="16" t="str">
        <x:v>Diego Sosa</x:v>
      </x:c>
      <x:c r="O21" s="16" t="str">
        <x:v>Devuelta</x:v>
      </x:c>
    </x:row>
    <x:row r="22" ht="21" customHeight="1">
      <x:c r="A22" s="15" t="n">
        <x:v>46286</x:v>
      </x:c>
      <x:c r="B22" s="16" t="str">
        <x:v>TCK-0021</x:v>
      </x:c>
      <x:c r="C22" s="16" t="str">
        <x:v>Fernando de la Mora</x:v>
      </x:c>
      <x:c r="D22" s="16" t="str">
        <x:v>Alimentos</x:v>
      </x:c>
      <x:c r="E22" s="16" t="str">
        <x:v>Producto B</x:v>
      </x:c>
      <x:c r="F22" s="16" t="n">
        <x:v>5</x:v>
      </x:c>
      <x:c r="G22" s="17" t="n">
        <x:v>419000</x:v>
      </x:c>
      <x:c r="H22" s="17" t="n">
        <x:f>F22*G22</x:f>
        <x:v>2095000</x:v>
      </x:c>
      <x:c r="I22" s="17" t="n">
        <x:v>45000</x:v>
      </x:c>
      <x:c r="J22" s="17" t="n">
        <x:f>H22-I22</x:f>
        <x:v>2050000</x:v>
      </x:c>
      <x:c r="K22" s="17" t="n">
        <x:v>95000</x:v>
      </x:c>
      <x:c r="L22" s="17" t="n">
        <x:f>J22-K22*F22</x:f>
        <x:v>1575000</x:v>
      </x:c>
      <x:c r="M22" s="16" t="str">
        <x:v>Efectivo</x:v>
      </x:c>
      <x:c r="N22" s="16" t="str">
        <x:v>Lucía Ferreira</x:v>
      </x:c>
      <x:c r="O22" s="16" t="str">
        <x:v>Anulada</x:v>
      </x:c>
    </x:row>
    <x:row r="23" ht="21" customHeight="1">
      <x:c r="A23" s="15" t="n">
        <x:v>46319</x:v>
      </x:c>
      <x:c r="B23" s="16" t="str">
        <x:v>TCK-0022</x:v>
      </x:c>
      <x:c r="C23" s="16" t="str">
        <x:v>Lambaré</x:v>
      </x:c>
      <x:c r="D23" s="16" t="str">
        <x:v>Bebidas</x:v>
      </x:c>
      <x:c r="E23" s="16" t="str">
        <x:v>Kit Comercial</x:v>
      </x:c>
      <x:c r="F23" s="16" t="n">
        <x:v>4</x:v>
      </x:c>
      <x:c r="G23" s="17" t="n">
        <x:v>669000</x:v>
      </x:c>
      <x:c r="H23" s="17" t="n">
        <x:f>F23*G23</x:f>
        <x:v>2676000</x:v>
      </x:c>
      <x:c r="I23" s="17" t="n">
        <x:v>79000</x:v>
      </x:c>
      <x:c r="J23" s="17" t="n">
        <x:f>H23-I23</x:f>
        <x:v>2597000</x:v>
      </x:c>
      <x:c r="K23" s="17" t="n">
        <x:v>495000</x:v>
      </x:c>
      <x:c r="L23" s="17" t="n">
        <x:f>J23-K23*F23</x:f>
        <x:v>617000</x:v>
      </x:c>
      <x:c r="M23" s="16" t="str">
        <x:v>Tarjeta</x:v>
      </x:c>
      <x:c r="N23" s="16" t="str">
        <x:v>José Duarte</x:v>
      </x:c>
      <x:c r="O23" s="16" t="str">
        <x:v>Completada</x:v>
      </x:c>
    </x:row>
    <x:row r="24" ht="21" customHeight="1">
      <x:c r="A24" s="15" t="n">
        <x:v>46329</x:v>
      </x:c>
      <x:c r="B24" s="16" t="str">
        <x:v>TCK-0023</x:v>
      </x:c>
      <x:c r="C24" s="16" t="str">
        <x:v>Mariano Roque Alonso</x:v>
      </x:c>
      <x:c r="D24" s="16" t="str">
        <x:v>Limpieza</x:v>
      </x:c>
      <x:c r="E24" s="16" t="str">
        <x:v>Soporte</x:v>
      </x:c>
      <x:c r="F24" s="16" t="n">
        <x:v>18</x:v>
      </x:c>
      <x:c r="G24" s="17" t="n">
        <x:v>320000</x:v>
      </x:c>
      <x:c r="H24" s="17" t="n">
        <x:f>F24*G24</x:f>
        <x:v>5760000</x:v>
      </x:c>
      <x:c r="I24" s="17" t="n">
        <x:v>128000</x:v>
      </x:c>
      <x:c r="J24" s="17" t="n">
        <x:f>H24-I24</x:f>
        <x:v>5632000</x:v>
      </x:c>
      <x:c r="K24" s="17" t="n">
        <x:v>389000</x:v>
      </x:c>
      <x:c r="L24" s="17" t="n">
        <x:f>J24-K24*F24</x:f>
        <x:v>-1370000</x:v>
      </x:c>
      <x:c r="M24" s="16" t="str">
        <x:v>QR</x:v>
      </x:c>
      <x:c r="N24" s="16" t="str">
        <x:v>Sofía Giménez</x:v>
      </x:c>
      <x:c r="O24" s="16" t="str">
        <x:v>Devuelta</x:v>
      </x:c>
    </x:row>
    <x:row r="25" ht="21" customHeight="1">
      <x:c r="A25" s="15" t="n">
        <x:v>46362</x:v>
      </x:c>
      <x:c r="B25" s="16" t="str">
        <x:v>TCK-0024</x:v>
      </x:c>
      <x:c r="C25" s="16" t="str">
        <x:v>Encarnación</x:v>
      </x:c>
      <x:c r="D25" s="16" t="str">
        <x:v>Cuidado personal</x:v>
      </x:c>
      <x:c r="E25" s="16" t="str">
        <x:v>Implementación</x:v>
      </x:c>
      <x:c r="F25" s="16" t="n">
        <x:v>16</x:v>
      </x:c>
      <x:c r="G25" s="17" t="n">
        <x:v>176000</x:v>
      </x:c>
      <x:c r="H25" s="17" t="n">
        <x:f>F25*G25</x:f>
        <x:v>2816000</x:v>
      </x:c>
      <x:c r="I25" s="17" t="n">
        <x:v>6000</x:v>
      </x:c>
      <x:c r="J25" s="17" t="n">
        <x:f>H25-I25</x:f>
        <x:v>2810000</x:v>
      </x:c>
      <x:c r="K25" s="17" t="n">
        <x:v>232000</x:v>
      </x:c>
      <x:c r="L25" s="17" t="n">
        <x:f>J25-K25*F25</x:f>
        <x:v>-902000</x:v>
      </x:c>
      <x:c r="M25" s="16" t="str">
        <x:v>Transferencia</x:v>
      </x:c>
      <x:c r="N25" s="16" t="str">
        <x:v>Miguel Acosta</x:v>
      </x:c>
      <x:c r="O25" s="16" t="str">
        <x:v>Anulada</x:v>
      </x:c>
    </x:row>
    <x:row r="26" ht="21" customHeight="1">
      <x:c r="A26" s="15" t="n">
        <x:v>46038</x:v>
      </x:c>
      <x:c r="B26" s="16" t="str">
        <x:v>TCK-0025</x:v>
      </x:c>
      <x:c r="C26" s="16" t="str">
        <x:v>Asunción</x:v>
      </x:c>
      <x:c r="D26" s="16" t="str">
        <x:v>Hogar</x:v>
      </x:c>
      <x:c r="E26" s="16" t="str">
        <x:v>Plan Esencial</x:v>
      </x:c>
      <x:c r="F26" s="16" t="n">
        <x:v>10</x:v>
      </x:c>
      <x:c r="G26" s="17" t="n">
        <x:v>673000</x:v>
      </x:c>
      <x:c r="H26" s="17" t="n">
        <x:f>F26*G26</x:f>
        <x:v>6730000</x:v>
      </x:c>
      <x:c r="I26" s="17" t="n">
        <x:v>141000</x:v>
      </x:c>
      <x:c r="J26" s="17" t="n">
        <x:f>H26-I26</x:f>
        <x:v>6589000</x:v>
      </x:c>
      <x:c r="K26" s="17" t="n">
        <x:v>414000</x:v>
      </x:c>
      <x:c r="L26" s="17" t="n">
        <x:f>J26-K26*F26</x:f>
        <x:v>2449000</x:v>
      </x:c>
      <x:c r="M26" s="16" t="str">
        <x:v>Efectivo</x:v>
      </x:c>
      <x:c r="N26" s="16" t="str">
        <x:v>Ana Vera</x:v>
      </x:c>
      <x:c r="O26" s="16" t="str">
        <x:v>Completada</x:v>
      </x:c>
    </x:row>
    <x:row r="27" ht="21" customHeight="1">
      <x:c r="A27" s="15" t="n">
        <x:v>46072</x:v>
      </x:c>
      <x:c r="B27" s="16" t="str">
        <x:v>TCK-0026</x:v>
      </x:c>
      <x:c r="C27" s="16" t="str">
        <x:v>San Lorenzo</x:v>
      </x:c>
      <x:c r="D27" s="16" t="str">
        <x:v>Alimentos</x:v>
      </x:c>
      <x:c r="E27" s="16" t="str">
        <x:v>Plan Profesional</x:v>
      </x:c>
      <x:c r="F27" s="16" t="n">
        <x:v>7</x:v>
      </x:c>
      <x:c r="G27" s="17" t="n">
        <x:v>347000</x:v>
      </x:c>
      <x:c r="H27" s="17" t="n">
        <x:f>F27*G27</x:f>
        <x:v>2429000</x:v>
      </x:c>
      <x:c r="I27" s="17" t="n">
        <x:v>135000</x:v>
      </x:c>
      <x:c r="J27" s="17" t="n">
        <x:f>H27-I27</x:f>
        <x:v>2294000</x:v>
      </x:c>
      <x:c r="K27" s="17" t="n">
        <x:v>190000</x:v>
      </x:c>
      <x:c r="L27" s="17" t="n">
        <x:f>J27-K27*F27</x:f>
        <x:v>964000</x:v>
      </x:c>
      <x:c r="M27" s="16" t="str">
        <x:v>Tarjeta</x:v>
      </x:c>
      <x:c r="N27" s="16" t="str">
        <x:v>Carlos Ríos</x:v>
      </x:c>
      <x:c r="O27" s="16" t="str">
        <x:v>Devuelta</x:v>
      </x:c>
    </x:row>
    <x:row r="28" ht="21" customHeight="1">
      <x:c r="A28" s="15" t="n">
        <x:v>46103</x:v>
      </x:c>
      <x:c r="B28" s="16" t="str">
        <x:v>TCK-0027</x:v>
      </x:c>
      <x:c r="C28" s="16" t="str">
        <x:v>Luque</x:v>
      </x:c>
      <x:c r="D28" s="16" t="str">
        <x:v>Bebidas</x:v>
      </x:c>
      <x:c r="E28" s="16" t="str">
        <x:v>Servicio Plus</x:v>
      </x:c>
      <x:c r="F28" s="16" t="n">
        <x:v>17</x:v>
      </x:c>
      <x:c r="G28" s="17" t="n">
        <x:v>232000</x:v>
      </x:c>
      <x:c r="H28" s="17" t="n">
        <x:f>F28*G28</x:f>
        <x:v>3944000</x:v>
      </x:c>
      <x:c r="I28" s="17" t="n">
        <x:v>119000</x:v>
      </x:c>
      <x:c r="J28" s="17" t="n">
        <x:f>H28-I28</x:f>
        <x:v>3825000</x:v>
      </x:c>
      <x:c r="K28" s="17" t="n">
        <x:v>404000</x:v>
      </x:c>
      <x:c r="L28" s="17" t="n">
        <x:f>J28-K28*F28</x:f>
        <x:v>-3043000</x:v>
      </x:c>
      <x:c r="M28" s="16" t="str">
        <x:v>QR</x:v>
      </x:c>
      <x:c r="N28" s="16" t="str">
        <x:v>María Benítez</x:v>
      </x:c>
      <x:c r="O28" s="16" t="str">
        <x:v>Anulada</x:v>
      </x:c>
    </x:row>
    <x:row r="29" ht="21" customHeight="1">
      <x:c r="A29" s="15" t="n">
        <x:v>46137</x:v>
      </x:c>
      <x:c r="B29" s="16" t="str">
        <x:v>TCK-0028</x:v>
      </x:c>
      <x:c r="C29" s="16" t="str">
        <x:v>Capiatá</x:v>
      </x:c>
      <x:c r="D29" s="16" t="str">
        <x:v>Limpieza</x:v>
      </x:c>
      <x:c r="E29" s="16" t="str">
        <x:v>Producto A</x:v>
      </x:c>
      <x:c r="F29" s="16" t="n">
        <x:v>16</x:v>
      </x:c>
      <x:c r="G29" s="17" t="n">
        <x:v>56000</x:v>
      </x:c>
      <x:c r="H29" s="17" t="n">
        <x:f>F29*G29</x:f>
        <x:v>896000</x:v>
      </x:c>
      <x:c r="I29" s="17" t="n">
        <x:v>11000</x:v>
      </x:c>
      <x:c r="J29" s="17" t="n">
        <x:f>H29-I29</x:f>
        <x:v>885000</x:v>
      </x:c>
      <x:c r="K29" s="17" t="n">
        <x:v>103000</x:v>
      </x:c>
      <x:c r="L29" s="17" t="n">
        <x:f>J29-K29*F29</x:f>
        <x:v>-763000</x:v>
      </x:c>
      <x:c r="M29" s="16" t="str">
        <x:v>Transferencia</x:v>
      </x:c>
      <x:c r="N29" s="16" t="str">
        <x:v>Diego Sosa</x:v>
      </x:c>
      <x:c r="O29" s="16" t="str">
        <x:v>Completada</x:v>
      </x:c>
    </x:row>
    <x:row r="30" ht="21" customHeight="1">
      <x:c r="A30" s="15" t="n">
        <x:v>46146</x:v>
      </x:c>
      <x:c r="B30" s="16" t="str">
        <x:v>TCK-0029</x:v>
      </x:c>
      <x:c r="C30" s="16" t="str">
        <x:v>Fernando de la Mora</x:v>
      </x:c>
      <x:c r="D30" s="16" t="str">
        <x:v>Cuidado personal</x:v>
      </x:c>
      <x:c r="E30" s="16" t="str">
        <x:v>Producto B</x:v>
      </x:c>
      <x:c r="F30" s="16" t="n">
        <x:v>3</x:v>
      </x:c>
      <x:c r="G30" s="17" t="n">
        <x:v>820000</x:v>
      </x:c>
      <x:c r="H30" s="17" t="n">
        <x:f>F30*G30</x:f>
        <x:v>2460000</x:v>
      </x:c>
      <x:c r="I30" s="17" t="n">
        <x:v>113000</x:v>
      </x:c>
      <x:c r="J30" s="17" t="n">
        <x:f>H30-I30</x:f>
        <x:v>2347000</x:v>
      </x:c>
      <x:c r="K30" s="17" t="n">
        <x:v>436000</x:v>
      </x:c>
      <x:c r="L30" s="17" t="n">
        <x:f>J30-K30*F30</x:f>
        <x:v>1039000</x:v>
      </x:c>
      <x:c r="M30" s="16" t="str">
        <x:v>Efectivo</x:v>
      </x:c>
      <x:c r="N30" s="16" t="str">
        <x:v>Lucía Ferreira</x:v>
      </x:c>
      <x:c r="O30" s="16" t="str">
        <x:v>Devuelta</x:v>
      </x:c>
    </x:row>
    <x:row r="31" ht="21" customHeight="1">
      <x:c r="A31" s="15" t="n">
        <x:v>46180</x:v>
      </x:c>
      <x:c r="B31" s="16" t="str">
        <x:v>TCK-0030</x:v>
      </x:c>
      <x:c r="C31" s="16" t="str">
        <x:v>Lambaré</x:v>
      </x:c>
      <x:c r="D31" s="16" t="str">
        <x:v>Hogar</x:v>
      </x:c>
      <x:c r="E31" s="16" t="str">
        <x:v>Kit Comercial</x:v>
      </x:c>
      <x:c r="F31" s="16" t="n">
        <x:v>3</x:v>
      </x:c>
      <x:c r="G31" s="17" t="n">
        <x:v>32000</x:v>
      </x:c>
      <x:c r="H31" s="17" t="n">
        <x:f>F31*G31</x:f>
        <x:v>96000</x:v>
      </x:c>
      <x:c r="I31" s="17" t="n">
        <x:v>45000</x:v>
      </x:c>
      <x:c r="J31" s="17" t="n">
        <x:f>H31-I31</x:f>
        <x:v>51000</x:v>
      </x:c>
      <x:c r="K31" s="17" t="n">
        <x:v>15000</x:v>
      </x:c>
      <x:c r="L31" s="17" t="n">
        <x:f>J31-K31*F31</x:f>
        <x:v>6000</x:v>
      </x:c>
      <x:c r="M31" s="16" t="str">
        <x:v>Tarjeta</x:v>
      </x:c>
      <x:c r="N31" s="16" t="str">
        <x:v>José Duarte</x:v>
      </x:c>
      <x:c r="O31" s="16" t="str">
        <x:v>Anulada</x:v>
      </x:c>
    </x:row>
    <x:row r="32" ht="21" customHeight="1">
      <x:c r="A32" s="15" t="n">
        <x:v>46213</x:v>
      </x:c>
      <x:c r="B32" s="16" t="str">
        <x:v>TCK-0031</x:v>
      </x:c>
      <x:c r="C32" s="16" t="str">
        <x:v>Mariano Roque Alonso</x:v>
      </x:c>
      <x:c r="D32" s="16" t="str">
        <x:v>Alimentos</x:v>
      </x:c>
      <x:c r="E32" s="16" t="str">
        <x:v>Soporte</x:v>
      </x:c>
      <x:c r="F32" s="16" t="n">
        <x:v>13</x:v>
      </x:c>
      <x:c r="G32" s="17" t="n">
        <x:v>501000</x:v>
      </x:c>
      <x:c r="H32" s="17" t="n">
        <x:f>F32*G32</x:f>
        <x:v>6513000</x:v>
      </x:c>
      <x:c r="I32" s="17" t="n">
        <x:v>79000</x:v>
      </x:c>
      <x:c r="J32" s="17" t="n">
        <x:f>H32-I32</x:f>
        <x:v>6434000</x:v>
      </x:c>
      <x:c r="K32" s="17" t="n">
        <x:v>20000</x:v>
      </x:c>
      <x:c r="L32" s="17" t="n">
        <x:f>J32-K32*F32</x:f>
        <x:v>6174000</x:v>
      </x:c>
      <x:c r="M32" s="16" t="str">
        <x:v>QR</x:v>
      </x:c>
      <x:c r="N32" s="16" t="str">
        <x:v>Sofía Giménez</x:v>
      </x:c>
      <x:c r="O32" s="16" t="str">
        <x:v>Completada</x:v>
      </x:c>
    </x:row>
    <x:row r="33" ht="21" customHeight="1">
      <x:c r="A33" s="15" t="n">
        <x:v>46247</x:v>
      </x:c>
      <x:c r="B33" s="16" t="str">
        <x:v>TCK-0032</x:v>
      </x:c>
      <x:c r="C33" s="16" t="str">
        <x:v>Encarnación</x:v>
      </x:c>
      <x:c r="D33" s="16" t="str">
        <x:v>Bebidas</x:v>
      </x:c>
      <x:c r="E33" s="16" t="str">
        <x:v>Implementación</x:v>
      </x:c>
      <x:c r="F33" s="16" t="n">
        <x:v>13</x:v>
      </x:c>
      <x:c r="G33" s="17" t="n">
        <x:v>49000</x:v>
      </x:c>
      <x:c r="H33" s="17" t="n">
        <x:f>F33*G33</x:f>
        <x:v>637000</x:v>
      </x:c>
      <x:c r="I33" s="17" t="n">
        <x:v>168000</x:v>
      </x:c>
      <x:c r="J33" s="17" t="n">
        <x:f>H33-I33</x:f>
        <x:v>469000</x:v>
      </x:c>
      <x:c r="K33" s="17" t="n">
        <x:v>400000</x:v>
      </x:c>
      <x:c r="L33" s="17" t="n">
        <x:f>J33-K33*F33</x:f>
        <x:v>-4731000</x:v>
      </x:c>
      <x:c r="M33" s="16" t="str">
        <x:v>Transferencia</x:v>
      </x:c>
      <x:c r="N33" s="16" t="str">
        <x:v>Miguel Acosta</x:v>
      </x:c>
      <x:c r="O33" s="16" t="str">
        <x:v>Devuelta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0" t="str">
        <x:v>FUENTES DEL DASHBOARD</x:v>
      </x:c>
      <x:c r="B1" s="110" t="str"/>
      <x:c r="C1" s="110" t="str"/>
      <x:c r="D1" s="110" t="str"/>
      <x:c r="E1" s="110" t="str"/>
      <x:c r="F1" s="110" t="str"/>
      <x:c r="G1" s="110" t="str"/>
      <x:c r="H1" s="110" t="str"/>
    </x:row>
    <x:row r="3">
      <x:c r="A3" s="113" t="str">
        <x:v>Categoría</x:v>
      </x:c>
      <x:c r="B3" s="113" t="str">
        <x:v>Venta neta Gs.</x:v>
      </x:c>
      <x:c r="D3" s="113" t="str">
        <x:v>Sucursal</x:v>
      </x:c>
      <x:c r="E3" s="113" t="str">
        <x:v>Margen Gs.</x:v>
      </x:c>
      <x:c r="G3" s="113" t="str">
        <x:v>Estado</x:v>
      </x:c>
      <x:c r="H3" s="113" t="str">
        <x:v>Registros</x:v>
      </x:c>
      <x:c r="J3" s="113" t="str">
        <x:v>Fecha</x:v>
      </x:c>
      <x:c r="K3" s="113" t="str">
        <x:v>Venta neta Gs.</x:v>
      </x:c>
    </x:row>
    <x:row r="4">
      <x:c r="A4" s="114" t="str">
        <x:v>Alimentos</x:v>
      </x:c>
      <x:c r="B4" s="115" t="n">
        <x:f>SUMIF('Tienda'!$D$2:$D$33,A4,'Tienda'!$J$2:$J$33)</x:f>
        <x:v>18596000</x:v>
      </x:c>
      <x:c r="D4" s="114" t="str">
        <x:v>Asunción</x:v>
      </x:c>
      <x:c r="E4" s="115" t="n">
        <x:f>IFERROR(AVERAGEIF('Tienda'!$C$2:$C$33,D4,'Tienda'!$L$2:$L$33),0)</x:f>
        <x:v>1086750</x:v>
      </x:c>
      <x:c r="G4" s="114" t="str">
        <x:v>Completada</x:v>
      </x:c>
      <x:c r="H4" s="116" t="n">
        <x:f>COUNTIF('Tienda'!$O$2:$O$33,G4)</x:f>
        <x:v>11</x:v>
      </x:c>
      <x:c r="J4" s="114" t="str">
        <x:v>2026-01-02</x:v>
      </x:c>
      <x:c r="K4" s="115" t="n">
        <x:f>SUMIF('Tienda'!$A$2:$A$33,DATE(2026,1,2),'Tienda'!$J$2:$J$33)</x:f>
        <x:v>666000</x:v>
      </x:c>
    </x:row>
    <x:row r="5">
      <x:c r="A5" s="114" t="str">
        <x:v>Bebidas</x:v>
      </x:c>
      <x:c r="B5" s="115" t="n">
        <x:f>SUMIF('Tienda'!$D$2:$D$33,A5,'Tienda'!$J$2:$J$33)</x:f>
        <x:v>21696000</x:v>
      </x:c>
      <x:c r="D5" s="114" t="str">
        <x:v>San Lorenzo</x:v>
      </x:c>
      <x:c r="E5" s="115" t="n">
        <x:f>IFERROR(AVERAGEIF('Tienda'!$C$2:$C$33,D5,'Tienda'!$L$2:$L$33),0)</x:f>
        <x:v>-785750</x:v>
      </x:c>
      <x:c r="G5" s="114" t="str">
        <x:v>Devuelta</x:v>
      </x:c>
      <x:c r="H5" s="116" t="n">
        <x:f>COUNTIF('Tienda'!$O$2:$O$33,G5)</x:f>
        <x:v>11</x:v>
      </x:c>
      <x:c r="J5" s="114" t="str">
        <x:v>2026-02-05</x:v>
      </x:c>
      <x:c r="K5" s="115" t="n">
        <x:f>SUMIF('Tienda'!$A$2:$A$33,DATE(2026,2,5),'Tienda'!$J$2:$J$33)</x:f>
        <x:v>1002000</x:v>
      </x:c>
    </x:row>
    <x:row r="6">
      <x:c r="A6" s="114" t="str">
        <x:v>Limpieza</x:v>
      </x:c>
      <x:c r="B6" s="115" t="n">
        <x:f>SUMIF('Tienda'!$D$2:$D$33,A6,'Tienda'!$J$2:$J$33)</x:f>
        <x:v>28669000</x:v>
      </x:c>
      <x:c r="D6" s="114" t="str">
        <x:v>Luque</x:v>
      </x:c>
      <x:c r="E6" s="115" t="n">
        <x:f>IFERROR(AVERAGEIF('Tienda'!$C$2:$C$33,D6,'Tienda'!$L$2:$L$33),0)</x:f>
        <x:v>1041500</x:v>
      </x:c>
      <x:c r="G6" s="114" t="str">
        <x:v>Anulada</x:v>
      </x:c>
      <x:c r="H6" s="116" t="n">
        <x:f>COUNTIF('Tienda'!$O$2:$O$33,G6)</x:f>
        <x:v>10</x:v>
      </x:c>
      <x:c r="J6" s="114" t="str">
        <x:v>2026-03-08</x:v>
      </x:c>
      <x:c r="K6" s="115" t="n">
        <x:f>SUMIF('Tienda'!$A$2:$A$33,DATE(2026,3,8),'Tienda'!$J$2:$J$33)</x:f>
        <x:v>7579000</x:v>
      </x:c>
    </x:row>
    <x:row r="7">
      <x:c r="A7" s="114" t="str">
        <x:v>Cuidado personal</x:v>
      </x:c>
      <x:c r="B7" s="115" t="n">
        <x:f>SUMIF('Tienda'!$D$2:$D$33,A7,'Tienda'!$J$2:$J$33)</x:f>
        <x:v>21412000</x:v>
      </x:c>
      <x:c r="D7" s="114" t="str">
        <x:v>Capiatá</x:v>
      </x:c>
      <x:c r="E7" s="115" t="n">
        <x:f>IFERROR(AVERAGEIF('Tienda'!$C$2:$C$33,D7,'Tienda'!$L$2:$L$33),0)</x:f>
        <x:v>-381000</x:v>
      </x:c>
      <x:c r="J7" s="114" t="str">
        <x:v>2026-04-11</x:v>
      </x:c>
      <x:c r="K7" s="115" t="n">
        <x:f>SUMIF('Tienda'!$A$2:$A$33,DATE(2026,4,11),'Tienda'!$J$2:$J$33)</x:f>
        <x:v>1751000</x:v>
      </x:c>
    </x:row>
    <x:row r="8">
      <x:c r="A8" s="114" t="str">
        <x:v>Hogar</x:v>
      </x:c>
      <x:c r="B8" s="115" t="n">
        <x:f>SUMIF('Tienda'!$D$2:$D$33,A8,'Tienda'!$J$2:$J$33)</x:f>
        <x:v>19073000</x:v>
      </x:c>
      <x:c r="D8" s="114" t="str">
        <x:v>Fernando de la Mora</x:v>
      </x:c>
      <x:c r="E8" s="115" t="n">
        <x:f>IFERROR(AVERAGEIF('Tienda'!$C$2:$C$33,D8,'Tienda'!$L$2:$L$33),0)</x:f>
        <x:v>3001500</x:v>
      </x:c>
      <x:c r="J8" s="114" t="str">
        <x:v>2026-05-14</x:v>
      </x:c>
      <x:c r="K8" s="115" t="n">
        <x:f>SUMIF('Tienda'!$A$2:$A$33,DATE(2026,5,14),'Tienda'!$J$2:$J$33)</x:f>
        <x:v>9233000</x:v>
      </x:c>
    </x:row>
    <x:row r="9">
      <x:c r="D9" s="114" t="str">
        <x:v>Lambaré</x:v>
      </x:c>
      <x:c r="E9" s="115" t="n">
        <x:f>IFERROR(AVERAGEIF('Tienda'!$C$2:$C$33,D9,'Tienda'!$L$2:$L$33),0)</x:f>
        <x:v>165250</x:v>
      </x:c>
      <x:c r="J9" s="114" t="str">
        <x:v>2026-06-17</x:v>
      </x:c>
      <x:c r="K9" s="115" t="n">
        <x:f>SUMIF('Tienda'!$A$2:$A$33,DATE(2026,6,17),'Tienda'!$J$2:$J$33)</x:f>
        <x:v>4785000</x:v>
      </x:c>
    </x:row>
    <x:row r="10">
      <x:c r="D10" s="114" t="str">
        <x:v>Mariano Roque Alonso</x:v>
      </x:c>
      <x:c r="E10" s="115" t="n">
        <x:f>IFERROR(AVERAGEIF('Tienda'!$C$2:$C$33,D10,'Tienda'!$L$2:$L$33),0)</x:f>
        <x:v>2024750</x:v>
      </x:c>
      <x:c r="J10" s="114" t="str">
        <x:v>2026-07-20</x:v>
      </x:c>
      <x:c r="K10" s="115" t="n">
        <x:f>SUMIF('Tienda'!$A$2:$A$33,DATE(2026,7,20),'Tienda'!$J$2:$J$33)</x:f>
        <x:v>7724000</x:v>
      </x:c>
    </x:row>
    <x:row r="11">
      <x:c r="D11" s="114" t="str">
        <x:v>Encarnación</x:v>
      </x:c>
      <x:c r="E11" s="115" t="n">
        <x:f>IFERROR(AVERAGEIF('Tienda'!$C$2:$C$33,D11,'Tienda'!$L$2:$L$33),0)</x:f>
        <x:v>-1709500</x:v>
      </x:c>
      <x:c r="J11" s="114" t="str">
        <x:v>2026-08-23</x:v>
      </x:c>
      <x:c r="K11" s="115" t="n">
        <x:f>SUMIF('Tienda'!$A$2:$A$33,DATE(2026,8,23),'Tienda'!$J$2:$J$33)</x:f>
        <x:v>439000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58" t="str">
        <x:v>Cómo usar · Control de tienda minorista</x:v>
      </x:c>
      <x:c r="C2" s="158"/>
      <x:c r="D2" s="158"/>
      <x:c r="E2" s="158"/>
      <x:c r="F2" s="158"/>
      <x:c r="G2" s="158"/>
      <x:c r="H2" s="158"/>
    </x:row>
    <x:row r="3">
      <x:c r="B3" s="158"/>
      <x:c r="C3" s="158"/>
      <x:c r="D3" s="158"/>
      <x:c r="E3" s="158"/>
      <x:c r="F3" s="158"/>
      <x:c r="G3" s="158"/>
      <x:c r="H3" s="158"/>
    </x:row>
    <x:row r="4">
      <x:c r="B4" s="158"/>
      <x:c r="C4" s="158"/>
      <x:c r="D4" s="158"/>
      <x:c r="E4" s="158"/>
      <x:c r="F4" s="158"/>
      <x:c r="G4" s="158"/>
      <x:c r="H4" s="158"/>
    </x:row>
    <x:row r="6" ht="34" customHeight="1">
      <x:c r="B6" s="163" t="str">
        <x:v>1</x:v>
      </x:c>
      <x:c r="C6" s="164" t="str">
        <x:v>Cargá o reemplazá los datos ficticios en la hoja “Tienda”.</x:v>
      </x:c>
    </x:row>
    <x:row r="7" ht="34" customHeight="1">
      <x:c r="B7" s="163" t="str">
        <x:v>2</x:v>
      </x:c>
      <x:c r="C7" s="164" t="str">
        <x:v>No cambies los encabezados: las fórmulas y resúmenes dependen de ellos.</x:v>
      </x:c>
    </x:row>
    <x:row r="8" ht="34" customHeight="1">
      <x:c r="B8" s="163" t="str">
        <x:v>3</x:v>
      </x:c>
      <x:c r="C8" s="164" t="str">
        <x:v>Usá filtros para revisar estados, responsables, periodos y excepciones.</x:v>
      </x:c>
    </x:row>
    <x:row r="9" ht="34" customHeight="1">
      <x:c r="B9" s="163" t="str">
        <x:v>4</x:v>
      </x:c>
      <x:c r="C9" s="164" t="str">
        <x:v>El Dashboard se actualiza desde las fórmulas de la hoja Análisis.</x:v>
      </x:c>
    </x:row>
    <x:row r="10" ht="34" customHeight="1">
      <x:c r="B10" s="163" t="str">
        <x:v>5</x:v>
      </x:c>
      <x:c r="C10" s="164" t="str">
        <x:v>Validá supuestos, impuestos, tasas y políticas con un profesional.</x:v>
      </x:c>
    </x:row>
    <x:row r="11" ht="34" customHeight="1">
      <x:c r="B11" s="163" t="str">
        <x:v>6</x:v>
      </x:c>
      <x:c r="C11" s="164" t="str">
        <x:v>Adaptación recomendada: catálogos, moneda, responsables y reglas del negocio.</x:v>
      </x:c>
    </x:row>
    <x:row r="14">
      <x:c r="B14" s="165" t="str">
        <x:v>Plantilla creada por Ingeniero Informático Diego Laconich</x:v>
      </x:c>
      <x:c r="C14" s="165"/>
      <x:c r="D14" s="165"/>
      <x:c r="E14" s="165"/>
      <x:c r="F14" s="165"/>
      <x:c r="G14" s="165"/>
      <x:c r="H14" s="165"/>
    </x:row>
    <x:row r="15">
      <x:c r="B15" s="165"/>
      <x:c r="C15" s="165"/>
      <x:c r="D15" s="165"/>
      <x:c r="E15" s="165"/>
      <x:c r="F15" s="165"/>
      <x:c r="G15" s="165"/>
      <x:c r="H15" s="165"/>
    </x:row>
    <x:row r="16">
      <x:c r="B16" s="165"/>
      <x:c r="C16" s="165"/>
      <x:c r="D16" s="165"/>
      <x:c r="E16" s="165"/>
      <x:c r="F16" s="165"/>
      <x:c r="G16" s="165"/>
      <x:c r="H16" s="165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58" t="str">
        <x:v>Fuentes y criterios de referencia</x:v>
      </x:c>
      <x:c r="C2" s="158"/>
      <x:c r="D2" s="158"/>
      <x:c r="E2" s="158"/>
      <x:c r="F2" s="158"/>
      <x:c r="G2" s="158"/>
      <x:c r="H2" s="158"/>
    </x:row>
    <x:row r="3">
      <x:c r="B3" s="158"/>
      <x:c r="C3" s="158"/>
      <x:c r="D3" s="158"/>
      <x:c r="E3" s="158"/>
      <x:c r="F3" s="158"/>
      <x:c r="G3" s="158"/>
      <x:c r="H3" s="158"/>
    </x:row>
    <x:row r="4">
      <x:c r="B4" s="158"/>
      <x:c r="C4" s="158"/>
      <x:c r="D4" s="158"/>
      <x:c r="E4" s="158"/>
      <x:c r="F4" s="158"/>
      <x:c r="G4" s="158"/>
      <x:c r="H4" s="158"/>
    </x:row>
    <x:row r="6">
      <x:c r="B6" s="166" t="str">
        <x:v>Fuente</x:v>
      </x:c>
      <x:c r="C6" s="166" t="str">
        <x:v>URL</x:v>
      </x:c>
      <x:c r="D6" s="166" t="str">
        <x:v>Consulta</x:v>
      </x:c>
      <x:c r="E6" s="166" t="str">
        <x:v>Uso en la plantilla</x:v>
      </x:c>
    </x:row>
    <x:row r="7">
      <x:c r="B7" s="169" t="str">
        <x:v>Microsoft · Crear un gráfico</x:v>
      </x:c>
      <x:c r="C7" s="169" t="str">
        <x:v>https://support.microsoft.com/en-us/excel/get-started/create-a-chart-from-start-to-finish</x:v>
      </x:c>
      <x:c r="D7" s="169" t="str">
        <x:v>2026-08-04</x:v>
      </x:c>
      <x:c r="E7" s="169" t="str">
        <x:v>Diseño y selección de gráficos</x:v>
      </x:c>
    </x:row>
    <x:row r="8">
      <x:c r="B8" s="169" t="str">
        <x:v>Microsoft · Tipos de gráficos disponibles</x:v>
      </x:c>
      <x:c r="C8" s="169" t="str">
        <x:v>https://support.microsoft.com/en-us/excel/available-chart-types-in-office</x:v>
      </x:c>
      <x:c r="D8" s="169" t="str">
        <x:v>2026-08-04</x:v>
      </x:c>
      <x:c r="E8" s="169" t="str">
        <x:v>Diseño y selección de gráficos</x:v>
      </x:c>
    </x:row>
    <x:row r="9">
      <x:c r="B9" s="169" t="str">
        <x:v>DNIT · Ley 6380/2019</x:v>
      </x:c>
      <x:c r="C9" s="169" t="str">
        <x:v>https://www.dnit.gov.py/documents/20123/399318/LEY%2B6380-2019.pdf/7437353b-7f7e-28e6-c41a-da57f1af1439?t=1708610543388</x:v>
      </x:c>
      <x:c r="D9" s="169" t="str">
        <x:v>2026-08-04</x:v>
      </x:c>
      <x:c r="E9" s="169" t="str">
        <x:v>Criterios y campos de referencia</x:v>
      </x:c>
    </x:row>
    <x:row r="12">
      <x:c r="B12" s="173" t="str">
        <x:v>Aviso: estructura demostrativa. Las fuentes orientan definiciones y criterios, pero no convierten la plantilla en asesoría contable, laboral, legal ni financiera.</x:v>
      </x:c>
      <x:c r="C12" s="173"/>
      <x:c r="D12" s="173"/>
      <x:c r="E12" s="173"/>
      <x:c r="F12" s="173"/>
      <x:c r="G12" s="173"/>
      <x:c r="H12" s="173"/>
    </x:row>
    <x:row r="13">
      <x:c r="B13" s="173"/>
      <x:c r="C13" s="173"/>
      <x:c r="D13" s="173"/>
      <x:c r="E13" s="173"/>
      <x:c r="F13" s="173"/>
      <x:c r="G13" s="173"/>
      <x:c r="H13" s="173"/>
    </x:row>
    <x:row r="14">
      <x:c r="B14" s="173"/>
      <x:c r="C14" s="173"/>
      <x:c r="D14" s="173"/>
      <x:c r="E14" s="173"/>
      <x:c r="F14" s="173"/>
      <x:c r="G14" s="173"/>
      <x:c r="H14" s="173"/>
    </x:row>
  </x:sheetData>
  <x:mergeCells>
    <x:mergeCell ref="B2:H4"/>
    <x:mergeCell ref="B12:H14"/>
  </x:mergeCells>
  <x:pageMargins left="0.7" right="0.7" top="0.75" bottom="0.75" header="0.3" footer="0.3"/>
</x:worksheet>
</file>