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drawings/charts/chart3.xml" ContentType="application/vnd.openxmlformats-officedocument.drawingml.chart+xml"/>
  <Override PartName="/xl/drawings/charts/chart4.xml" ContentType="application/vnd.openxmlformats-officedocument.drawingml.char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7316eb3de45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shboard" sheetId="1" r:id="Rdb7aa2b11b3945f0"/>
    <x:sheet xmlns:r="http://schemas.openxmlformats.org/officeDocument/2006/relationships" name="Cartera" sheetId="2" r:id="R47c5ac3f856d4e51"/>
    <x:sheet xmlns:r="http://schemas.openxmlformats.org/officeDocument/2006/relationships" name="Análisis" sheetId="3" r:id="R35b502c4b97d4ba9"/>
    <x:sheet xmlns:r="http://schemas.openxmlformats.org/officeDocument/2006/relationships" name="Guía de uso" sheetId="4" r:id="Re73fdc7515ef444c"/>
    <x:sheet xmlns:r="http://schemas.openxmlformats.org/officeDocument/2006/relationships" name="Fuentes" sheetId="5" r:id="R6f915dead41f4c8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#,##0"/>
    <x:numFmt numFmtId="201" formatCode="dd/mm/yyyy"/>
    <x:numFmt numFmtId="202" formatCode="#,##0 &quot;Gs.&quot;"/>
    <x:numFmt numFmtId="203" formatCode="0.0%"/>
  </x:numFmts>
  <x:fonts count="12">
    <x:font>
      <x:sz val="11"/>
      <x:name val="Carlito"/>
    </x:font>
    <x:font>
      <x:b/>
      <x:sz val="11"/>
      <x:color rgb="FFFFFFFF"/>
      <x:name val="Carlito"/>
    </x:font>
    <x:font>
      <x:b/>
      <x:sz val="22"/>
      <x:color rgb="FFFFFFFF"/>
      <x:name val="Carlito"/>
    </x:font>
    <x:font>
      <x:sz val="10"/>
      <x:color rgb="FFC7D4E8"/>
      <x:name val="Carlito"/>
    </x:font>
    <x:font>
      <x:b/>
      <x:sz val="16"/>
      <x:color rgb="FFFFFFFF"/>
      <x:name val="Carlito"/>
    </x:font>
    <x:font>
      <x:b/>
      <x:sz val="9"/>
      <x:color rgb="FF132B47"/>
      <x:name val="Carlito"/>
    </x:font>
    <x:font>
      <x:b/>
      <x:sz val="16"/>
      <x:color rgb="FF132B47"/>
      <x:name val="Carlito"/>
    </x:font>
    <x:font>
      <x:i/>
      <x:sz val="9"/>
      <x:color rgb="FF132B47"/>
      <x:name val="Carlito"/>
    </x:font>
    <x:font>
      <x:b/>
      <x:sz val="10"/>
      <x:color rgb="FFFFFFFF"/>
      <x:name val="Carlito"/>
    </x:font>
    <x:font>
      <x:b/>
      <x:sz val="18"/>
      <x:color rgb="FFFFFFFF"/>
      <x:name val="Carlito"/>
    </x:font>
    <x:font>
      <x:sz val="11"/>
      <x:color rgb="FF132B47"/>
      <x:name val="Carlito"/>
    </x:font>
    <x:font>
      <x:i/>
      <x:sz val="11"/>
      <x:color rgb="FF132B47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1233A"/>
      </x:patternFill>
    </x:fill>
    <x:fill>
      <x:patternFill patternType="solid">
        <x:fgColor rgb="FFF8FAFD"/>
      </x:patternFill>
    </x:fill>
    <x:fill>
      <x:patternFill patternType="solid">
        <x:fgColor rgb="FFFFFFFF"/>
      </x:patternFill>
    </x:fill>
    <x:fill>
      <x:patternFill patternType="solid">
        <x:fgColor rgb="FF2F80ED"/>
      </x:patternFill>
    </x:fill>
    <x:fill>
      <x:patternFill patternType="solid">
        <x:fgColor rgb="FFECF4FF"/>
      </x:patternFill>
    </x:fill>
  </x:fills>
  <x:borders count="13">
    <x:border/>
    <x:border>
      <x:left style="thin">
        <x:color rgb="FFD7E1EE"/>
      </x:left>
      <x:right style="thin">
        <x:color rgb="FFD7E1EE"/>
      </x:right>
      <x:top style="thin">
        <x:color rgb="FFD7E1EE"/>
      </x:top>
      <x:bottom style="thin">
        <x:color rgb="FFD7E1EE"/>
      </x:bottom>
    </x:border>
    <x:border>
      <x:left style="thin">
        <x:color rgb="FF2F80ED"/>
      </x:left>
      <x:top style="thin">
        <x:color rgb="FF2F80ED"/>
      </x:top>
    </x:border>
    <x:border>
      <x:top style="thin">
        <x:color rgb="FF2F80ED"/>
      </x:top>
    </x:border>
    <x:border>
      <x:right style="thin">
        <x:color rgb="FF2F80ED"/>
      </x:right>
      <x:top style="thin">
        <x:color rgb="FF2F80ED"/>
      </x:top>
    </x:border>
    <x:border>
      <x:left style="thin">
        <x:color rgb="FF2F80ED"/>
      </x:left>
    </x:border>
    <x:border>
      <x:right style="thin">
        <x:color rgb="FF2F80ED"/>
      </x:right>
    </x:border>
    <x:border>
      <x:left style="thin">
        <x:color rgb="FF2F80ED"/>
      </x:left>
      <x:bottom style="thin">
        <x:color rgb="FF2F80ED"/>
      </x:bottom>
    </x:border>
    <x:border>
      <x:bottom style="thin">
        <x:color rgb="FF2F80ED"/>
      </x:bottom>
    </x:border>
    <x:border>
      <x:right style="thin">
        <x:color rgb="FF2F80ED"/>
      </x:right>
      <x:bottom style="thin">
        <x:color rgb="FF2F80ED"/>
      </x:bottom>
    </x:border>
    <x:border>
      <x:left style="thin">
        <x:color rgb="FFC8D5E5"/>
      </x:left>
      <x:right style="thin">
        <x:color rgb="FFC8D5E5"/>
      </x:right>
      <x:top style="thin">
        <x:color rgb="FFC8D5E5"/>
      </x:top>
      <x:bottom style="thin">
        <x:color rgb="FFC8D5E5"/>
      </x:bottom>
    </x:border>
    <x:border>
      <x:left style="thin">
        <x:color rgb="FF2F80ED"/>
      </x:left>
      <x:right style="thin">
        <x:color rgb="FF2F80ED"/>
      </x:right>
      <x:top style="thin">
        <x:color rgb="FF2F80ED"/>
      </x:top>
      <x:bottom style="thin">
        <x:color rgb="FF2F80ED"/>
      </x:bottom>
    </x:border>
    <x:border>
      <x:left style="thin">
        <x:color rgb="FFB9C9DD"/>
      </x:left>
      <x:right style="thin">
        <x:color rgb="FFB9C9DD"/>
      </x:right>
      <x:top style="thin">
        <x:color rgb="FFB9C9DD"/>
      </x:top>
      <x:bottom style="thin">
        <x:color rgb="FFB9C9DD"/>
      </x:bottom>
    </x:border>
  </x:borders>
  <x:cellStyleXfs count="1">
    <x:xf numFmtId="0" fontId="0" fillId="0" borderId="0"/>
  </x:cellStyleXfs>
  <x:cellXfs count="169">
    <x:xf numFmtId="0" fontId="0" fillId="0" borderId="0" xfId="0"/>
    <x:xf numFmtId="200" fontId="0" fillId="0" borderId="0" xfId="0" applyNumberFormat="1" applyFont="1" applyFill="1" applyBorder="1"/>
    <x:xf numFmtId="201" fontId="0" fillId="0" borderId="0" xfId="0" applyNumberFormat="1" applyFont="1" applyFill="1" applyBorder="1"/>
    <x:xf numFmtId="202" fontId="0" fillId="0" borderId="0" xfId="0" applyNumberFormat="1" applyFont="1" applyFill="1" applyBorder="1"/>
    <x:xf numFmtId="203" fontId="0" fillId="0" borderId="0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200" fontId="0" fillId="0" borderId="1" xfId="0" applyNumberFormat="1" applyFont="1" applyFill="1" applyBorder="1"/>
    <x:xf numFmtId="201" fontId="0" fillId="0" borderId="1" xfId="0" applyNumberFormat="1" applyFont="1" applyFill="1" applyBorder="1"/>
    <x:xf numFmtId="202" fontId="0" fillId="0" borderId="1" xfId="0" applyNumberFormat="1" applyFont="1" applyFill="1" applyBorder="1"/>
    <x:xf numFmtId="203" fontId="0" fillId="0" borderId="1" xfId="0" applyNumberFormat="1" applyFont="1" applyFill="1" applyBorder="1"/>
    <x:xf numFmtId="200" fontId="0" fillId="0" borderId="1" xfId="0" applyNumberFormat="1" applyFont="1" applyFill="1" applyBorder="1" applyAlignment="1">
      <x:alignment vertical="center"/>
    </x:xf>
    <x:xf numFmtId="201" fontId="0" fillId="0" borderId="1" xfId="0" applyNumberFormat="1" applyFont="1" applyFill="1" applyBorder="1" applyAlignment="1">
      <x:alignment vertical="center"/>
    </x:xf>
    <x:xf numFmtId="202" fontId="0" fillId="0" borderId="1" xfId="0" applyNumberFormat="1" applyFont="1" applyFill="1" applyBorder="1" applyAlignment="1">
      <x:alignment vertical="center"/>
    </x:xf>
    <x:xf numFmtId="203" fontId="0" fillId="0" borderId="1" xfId="0" applyNumberFormat="1" applyFont="1" applyFill="1" applyBorder="1" applyAlignment="1">
      <x:alignment vertical="center"/>
    </x:xf>
    <x:xf numFmtId="200" fontId="0" fillId="3" borderId="1" xfId="0" applyNumberFormat="1" applyFont="1" applyFill="1" applyBorder="1" applyAlignment="1">
      <x:alignment vertical="center"/>
    </x:xf>
    <x:xf numFmtId="201" fontId="0" fillId="3" borderId="1" xfId="0" applyNumberFormat="1" applyFont="1" applyFill="1" applyBorder="1" applyAlignment="1">
      <x:alignment vertical="center"/>
    </x:xf>
    <x:xf numFmtId="202" fontId="0" fillId="3" borderId="1" xfId="0" applyNumberFormat="1" applyFont="1" applyFill="1" applyBorder="1" applyAlignment="1">
      <x:alignment vertical="center"/>
    </x:xf>
    <x:xf numFmtId="203" fontId="0" fillId="3" borderId="1" xfId="0" applyNumberFormat="1" applyFont="1" applyFill="1" applyBorder="1" applyAlignment="1">
      <x:alignment vertical="center"/>
    </x:xf>
    <x:xf numFmtId="0" fontId="0" fillId="4" borderId="0" xfId="0" applyNumberFormat="1" applyFont="1" applyFill="1" applyBorder="1"/>
    <x:xf numFmtId="0" fontId="2" fillId="2" borderId="0" xfId="0" applyNumberFormat="1" applyFont="1" applyFill="1" applyBorder="1"/>
    <x:xf numFmtId="0" fontId="2" fillId="2" borderId="0" xfId="0" applyNumberFormat="1" applyFont="1" applyFill="1" applyBorder="1" applyAlignment="1">
      <x:alignment horizontal="left"/>
    </x:xf>
    <x:xf numFmtId="0" fontId="2" fillId="2" borderId="0" xfId="0" applyNumberFormat="1" applyFont="1" applyFill="1" applyBorder="1" applyAlignment="1">
      <x:alignment horizontal="left" vertical="center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left"/>
    </x:xf>
    <x:xf numFmtId="0" fontId="3" fillId="2" borderId="0" xfId="0" applyNumberFormat="1" applyFont="1" applyFill="1" applyBorder="1" applyAlignment="1">
      <x:alignment horizontal="left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2" xfId="0" applyNumberFormat="1" applyFont="1" applyFill="1" applyBorder="1"/>
    <x:xf numFmtId="0" fontId="4" fillId="5" borderId="3" xfId="0" applyNumberFormat="1" applyFont="1" applyFill="1" applyBorder="1"/>
    <x:xf numFmtId="0" fontId="4" fillId="5" borderId="4" xfId="0" applyNumberFormat="1" applyFont="1" applyFill="1" applyBorder="1"/>
    <x:xf numFmtId="0" fontId="4" fillId="5" borderId="5" xfId="0" applyNumberFormat="1" applyFont="1" applyFill="1" applyBorder="1"/>
    <x:xf numFmtId="0" fontId="4" fillId="5" borderId="6" xfId="0" applyNumberFormat="1" applyFont="1" applyFill="1" applyBorder="1"/>
    <x:xf numFmtId="0" fontId="4" fillId="5" borderId="7" xfId="0" applyNumberFormat="1" applyFont="1" applyFill="1" applyBorder="1"/>
    <x:xf numFmtId="0" fontId="4" fillId="5" borderId="8" xfId="0" applyNumberFormat="1" applyFont="1" applyFill="1" applyBorder="1"/>
    <x:xf numFmtId="0" fontId="4" fillId="5" borderId="9" xfId="0" applyNumberFormat="1" applyFont="1" applyFill="1" applyBorder="1"/>
    <x:xf numFmtId="0" fontId="4" fillId="5" borderId="2" xfId="0" applyNumberFormat="1" applyFont="1" applyFill="1" applyBorder="1" applyAlignment="1">
      <x:alignment horizontal="center"/>
    </x:xf>
    <x:xf numFmtId="0" fontId="4" fillId="5" borderId="3" xfId="0" applyNumberFormat="1" applyFont="1" applyFill="1" applyBorder="1" applyAlignment="1">
      <x:alignment horizontal="center"/>
    </x:xf>
    <x:xf numFmtId="0" fontId="4" fillId="5" borderId="4" xfId="0" applyNumberFormat="1" applyFont="1" applyFill="1" applyBorder="1" applyAlignment="1">
      <x:alignment horizontal="center"/>
    </x:xf>
    <x:xf numFmtId="0" fontId="4" fillId="5" borderId="5" xfId="0" applyNumberFormat="1" applyFont="1" applyFill="1" applyBorder="1" applyAlignment="1">
      <x:alignment horizontal="center"/>
    </x:xf>
    <x:xf numFmtId="0" fontId="4" fillId="5" borderId="0" xfId="0" applyNumberFormat="1" applyFont="1" applyFill="1" applyBorder="1" applyAlignment="1">
      <x:alignment horizontal="center"/>
    </x:xf>
    <x:xf numFmtId="0" fontId="4" fillId="5" borderId="6" xfId="0" applyNumberFormat="1" applyFont="1" applyFill="1" applyBorder="1" applyAlignment="1">
      <x:alignment horizontal="center"/>
    </x:xf>
    <x:xf numFmtId="0" fontId="4" fillId="5" borderId="7" xfId="0" applyNumberFormat="1" applyFont="1" applyFill="1" applyBorder="1" applyAlignment="1">
      <x:alignment horizontal="center"/>
    </x:xf>
    <x:xf numFmtId="0" fontId="4" fillId="5" borderId="8" xfId="0" applyNumberFormat="1" applyFont="1" applyFill="1" applyBorder="1" applyAlignment="1">
      <x:alignment horizontal="center"/>
    </x:xf>
    <x:xf numFmtId="0" fontId="4" fillId="5" borderId="9" xfId="0" applyNumberFormat="1" applyFont="1" applyFill="1" applyBorder="1" applyAlignment="1">
      <x:alignment horizontal="center"/>
    </x:xf>
    <x:xf numFmtId="0" fontId="4" fillId="5" borderId="2" xfId="0" applyNumberFormat="1" applyFont="1" applyFill="1" applyBorder="1" applyAlignment="1">
      <x:alignment horizontal="center" vertical="center"/>
    </x:xf>
    <x:xf numFmtId="0" fontId="4" fillId="5" borderId="3" xfId="0" applyNumberFormat="1" applyFont="1" applyFill="1" applyBorder="1" applyAlignment="1">
      <x:alignment horizontal="center" vertical="center"/>
    </x:xf>
    <x:xf numFmtId="0" fontId="4" fillId="5" borderId="4" xfId="0" applyNumberFormat="1" applyFont="1" applyFill="1" applyBorder="1" applyAlignment="1">
      <x:alignment horizontal="center" vertical="center"/>
    </x:xf>
    <x:xf numFmtId="0" fontId="4" fillId="5" borderId="5" xfId="0" applyNumberFormat="1" applyFont="1" applyFill="1" applyBorder="1" applyAlignment="1">
      <x:alignment horizontal="center" vertical="center"/>
    </x:xf>
    <x:xf numFmtId="0" fontId="4" fillId="5" borderId="0" xfId="0" applyNumberFormat="1" applyFont="1" applyFill="1" applyBorder="1" applyAlignment="1">
      <x:alignment horizontal="center" vertical="center"/>
    </x:xf>
    <x:xf numFmtId="0" fontId="4" fillId="5" borderId="6" xfId="0" applyNumberFormat="1" applyFont="1" applyFill="1" applyBorder="1" applyAlignment="1">
      <x:alignment horizontal="center" vertical="center"/>
    </x:xf>
    <x:xf numFmtId="0" fontId="4" fillId="5" borderId="7" xfId="0" applyNumberFormat="1" applyFont="1" applyFill="1" applyBorder="1" applyAlignment="1">
      <x:alignment horizontal="center" vertical="center"/>
    </x:xf>
    <x:xf numFmtId="0" fontId="4" fillId="5" borderId="8" xfId="0" applyNumberFormat="1" applyFont="1" applyFill="1" applyBorder="1" applyAlignment="1">
      <x:alignment horizontal="center" vertical="center"/>
    </x:xf>
    <x:xf numFmtId="0" fontId="4" fillId="5" borderId="9" xfId="0" applyNumberFormat="1" applyFont="1" applyFill="1" applyBorder="1" applyAlignment="1">
      <x:alignment horizontal="center" vertical="center"/>
    </x:xf>
    <x:xf numFmtId="0" fontId="5" fillId="4" borderId="0" xfId="0" applyNumberFormat="1" applyFont="1" applyFill="1" applyBorder="1"/>
    <x:xf numFmtId="0" fontId="5" fillId="4" borderId="0" xfId="0" applyNumberFormat="1" applyFont="1" applyFill="1" applyBorder="1" applyAlignment="1">
      <x:alignment horizontal="left"/>
    </x:xf>
    <x:xf numFmtId="202" fontId="4" fillId="5" borderId="2" xfId="0" applyNumberFormat="1" applyFont="1" applyFill="1" applyBorder="1" applyAlignment="1">
      <x:alignment horizontal="center" vertical="center"/>
    </x:xf>
    <x:xf numFmtId="202" fontId="4" fillId="5" borderId="3" xfId="0" applyNumberFormat="1" applyFont="1" applyFill="1" applyBorder="1" applyAlignment="1">
      <x:alignment horizontal="center" vertical="center"/>
    </x:xf>
    <x:xf numFmtId="202" fontId="4" fillId="5" borderId="4" xfId="0" applyNumberFormat="1" applyFont="1" applyFill="1" applyBorder="1" applyAlignment="1">
      <x:alignment horizontal="center" vertical="center"/>
    </x:xf>
    <x:xf numFmtId="202" fontId="4" fillId="5" borderId="5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6" xfId="0" applyNumberFormat="1" applyFont="1" applyFill="1" applyBorder="1" applyAlignment="1">
      <x:alignment horizontal="center" vertical="center"/>
    </x:xf>
    <x:xf numFmtId="202" fontId="4" fillId="5" borderId="7" xfId="0" applyNumberFormat="1" applyFont="1" applyFill="1" applyBorder="1" applyAlignment="1">
      <x:alignment horizontal="center" vertical="center"/>
    </x:xf>
    <x:xf numFmtId="202" fontId="4" fillId="5" borderId="8" xfId="0" applyNumberFormat="1" applyFont="1" applyFill="1" applyBorder="1" applyAlignment="1">
      <x:alignment horizontal="center" vertical="center"/>
    </x:xf>
    <x:xf numFmtId="202" fontId="4" fillId="5" borderId="9" xfId="0" applyNumberFormat="1" applyFont="1" applyFill="1" applyBorder="1" applyAlignment="1">
      <x:alignment horizontal="center" vertical="center"/>
    </x:xf>
    <x:xf numFmtId="0" fontId="0" fillId="6" borderId="0" xfId="0" applyNumberFormat="1" applyFont="1" applyFill="1" applyBorder="1"/>
    <x:xf numFmtId="0" fontId="6" fillId="6" borderId="0" xfId="0" applyNumberFormat="1" applyFont="1" applyFill="1" applyBorder="1"/>
    <x:xf numFmtId="0" fontId="6" fillId="6" borderId="2" xfId="0" applyNumberFormat="1" applyFont="1" applyFill="1" applyBorder="1"/>
    <x:xf numFmtId="0" fontId="6" fillId="6" borderId="3" xfId="0" applyNumberFormat="1" applyFont="1" applyFill="1" applyBorder="1"/>
    <x:xf numFmtId="0" fontId="6" fillId="6" borderId="4" xfId="0" applyNumberFormat="1" applyFont="1" applyFill="1" applyBorder="1"/>
    <x:xf numFmtId="0" fontId="6" fillId="6" borderId="5" xfId="0" applyNumberFormat="1" applyFont="1" applyFill="1" applyBorder="1"/>
    <x:xf numFmtId="0" fontId="6" fillId="6" borderId="6" xfId="0" applyNumberFormat="1" applyFont="1" applyFill="1" applyBorder="1"/>
    <x:xf numFmtId="0" fontId="6" fillId="6" borderId="7" xfId="0" applyNumberFormat="1" applyFont="1" applyFill="1" applyBorder="1"/>
    <x:xf numFmtId="0" fontId="6" fillId="6" borderId="8" xfId="0" applyNumberFormat="1" applyFont="1" applyFill="1" applyBorder="1"/>
    <x:xf numFmtId="0" fontId="6" fillId="6" borderId="9" xfId="0" applyNumberFormat="1" applyFont="1" applyFill="1" applyBorder="1"/>
    <x:xf numFmtId="0" fontId="6" fillId="6" borderId="2" xfId="0" applyNumberFormat="1" applyFont="1" applyFill="1" applyBorder="1" applyAlignment="1">
      <x:alignment horizontal="center"/>
    </x:xf>
    <x:xf numFmtId="0" fontId="6" fillId="6" borderId="3" xfId="0" applyNumberFormat="1" applyFont="1" applyFill="1" applyBorder="1" applyAlignment="1">
      <x:alignment horizontal="center"/>
    </x:xf>
    <x:xf numFmtId="0" fontId="6" fillId="6" borderId="4" xfId="0" applyNumberFormat="1" applyFont="1" applyFill="1" applyBorder="1" applyAlignment="1">
      <x:alignment horizontal="center"/>
    </x:xf>
    <x:xf numFmtId="0" fontId="6" fillId="6" borderId="5" xfId="0" applyNumberFormat="1" applyFont="1" applyFill="1" applyBorder="1" applyAlignment="1">
      <x:alignment horizontal="center"/>
    </x:xf>
    <x:xf numFmtId="0" fontId="6" fillId="6" borderId="0" xfId="0" applyNumberFormat="1" applyFont="1" applyFill="1" applyBorder="1" applyAlignment="1">
      <x:alignment horizontal="center"/>
    </x:xf>
    <x:xf numFmtId="0" fontId="6" fillId="6" borderId="6" xfId="0" applyNumberFormat="1" applyFont="1" applyFill="1" applyBorder="1" applyAlignment="1">
      <x:alignment horizontal="center"/>
    </x:xf>
    <x:xf numFmtId="0" fontId="6" fillId="6" borderId="7" xfId="0" applyNumberFormat="1" applyFont="1" applyFill="1" applyBorder="1" applyAlignment="1">
      <x:alignment horizontal="center"/>
    </x:xf>
    <x:xf numFmtId="0" fontId="6" fillId="6" borderId="8" xfId="0" applyNumberFormat="1" applyFont="1" applyFill="1" applyBorder="1" applyAlignment="1">
      <x:alignment horizontal="center"/>
    </x:xf>
    <x:xf numFmtId="0" fontId="6" fillId="6" borderId="9" xfId="0" applyNumberFormat="1" applyFont="1" applyFill="1" applyBorder="1" applyAlignment="1">
      <x:alignment horizontal="center"/>
    </x:xf>
    <x:xf numFmtId="0" fontId="6" fillId="6" borderId="2" xfId="0" applyNumberFormat="1" applyFont="1" applyFill="1" applyBorder="1" applyAlignment="1">
      <x:alignment horizontal="center" vertical="center"/>
    </x:xf>
    <x:xf numFmtId="0" fontId="6" fillId="6" borderId="3" xfId="0" applyNumberFormat="1" applyFont="1" applyFill="1" applyBorder="1" applyAlignment="1">
      <x:alignment horizontal="center" vertical="center"/>
    </x:xf>
    <x:xf numFmtId="0" fontId="6" fillId="6" borderId="4" xfId="0" applyNumberFormat="1" applyFont="1" applyFill="1" applyBorder="1" applyAlignment="1">
      <x:alignment horizontal="center" vertical="center"/>
    </x:xf>
    <x:xf numFmtId="0" fontId="6" fillId="6" borderId="5" xfId="0" applyNumberFormat="1" applyFont="1" applyFill="1" applyBorder="1" applyAlignment="1">
      <x:alignment horizontal="center" vertical="center"/>
    </x:xf>
    <x:xf numFmtId="0" fontId="6" fillId="6" borderId="0" xfId="0" applyNumberFormat="1" applyFont="1" applyFill="1" applyBorder="1" applyAlignment="1">
      <x:alignment horizontal="center" vertical="center"/>
    </x:xf>
    <x:xf numFmtId="0" fontId="6" fillId="6" borderId="6" xfId="0" applyNumberFormat="1" applyFont="1" applyFill="1" applyBorder="1" applyAlignment="1">
      <x:alignment horizontal="center" vertical="center"/>
    </x:xf>
    <x:xf numFmtId="0" fontId="6" fillId="6" borderId="7" xfId="0" applyNumberFormat="1" applyFont="1" applyFill="1" applyBorder="1" applyAlignment="1">
      <x:alignment horizontal="center" vertical="center"/>
    </x:xf>
    <x:xf numFmtId="0" fontId="6" fillId="6" borderId="8" xfId="0" applyNumberFormat="1" applyFont="1" applyFill="1" applyBorder="1" applyAlignment="1">
      <x:alignment horizontal="center" vertical="center"/>
    </x:xf>
    <x:xf numFmtId="0" fontId="6" fillId="6" borderId="9" xfId="0" applyNumberFormat="1" applyFont="1" applyFill="1" applyBorder="1" applyAlignment="1">
      <x:alignment horizontal="center" vertical="center"/>
    </x:xf>
    <x:xf numFmtId="200" fontId="6" fillId="6" borderId="2" xfId="0" applyNumberFormat="1" applyFont="1" applyFill="1" applyBorder="1" applyAlignment="1">
      <x:alignment horizontal="center" vertical="center"/>
    </x:xf>
    <x:xf numFmtId="200" fontId="6" fillId="6" borderId="3" xfId="0" applyNumberFormat="1" applyFont="1" applyFill="1" applyBorder="1" applyAlignment="1">
      <x:alignment horizontal="center" vertical="center"/>
    </x:xf>
    <x:xf numFmtId="200" fontId="6" fillId="6" borderId="4" xfId="0" applyNumberFormat="1" applyFont="1" applyFill="1" applyBorder="1" applyAlignment="1">
      <x:alignment horizontal="center" vertical="center"/>
    </x:xf>
    <x:xf numFmtId="200" fontId="6" fillId="6" borderId="5" xfId="0" applyNumberFormat="1" applyFont="1" applyFill="1" applyBorder="1" applyAlignment="1">
      <x:alignment horizontal="center" vertical="center"/>
    </x:xf>
    <x:xf numFmtId="200" fontId="6" fillId="6" borderId="0" xfId="0" applyNumberFormat="1" applyFont="1" applyFill="1" applyBorder="1" applyAlignment="1">
      <x:alignment horizontal="center" vertical="center"/>
    </x:xf>
    <x:xf numFmtId="200" fontId="6" fillId="6" borderId="6" xfId="0" applyNumberFormat="1" applyFont="1" applyFill="1" applyBorder="1" applyAlignment="1">
      <x:alignment horizontal="center" vertical="center"/>
    </x:xf>
    <x:xf numFmtId="200" fontId="6" fillId="6" borderId="7" xfId="0" applyNumberFormat="1" applyFont="1" applyFill="1" applyBorder="1" applyAlignment="1">
      <x:alignment horizontal="center" vertical="center"/>
    </x:xf>
    <x:xf numFmtId="200" fontId="6" fillId="6" borderId="8" xfId="0" applyNumberFormat="1" applyFont="1" applyFill="1" applyBorder="1" applyAlignment="1">
      <x:alignment horizontal="center" vertical="center"/>
    </x:xf>
    <x:xf numFmtId="200" fontId="6" fillId="6" borderId="9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center"/>
    </x:xf>
    <x:xf numFmtId="0" fontId="1" fillId="5" borderId="0" xfId="0" applyNumberFormat="1" applyFont="1" applyFill="1" applyBorder="1"/>
    <x:xf numFmtId="0" fontId="1" fillId="5" borderId="0" xfId="0" applyNumberFormat="1" applyFont="1" applyFill="1" applyBorder="1" applyAlignment="1">
      <x:alignment horizontal="center"/>
    </x:xf>
    <x:xf numFmtId="0" fontId="1" fillId="5" borderId="10" xfId="0" applyNumberFormat="1" applyFont="1" applyFill="1" applyBorder="1" applyAlignment="1">
      <x:alignment horizontal="center"/>
    </x:xf>
    <x:xf numFmtId="0" fontId="0" fillId="0" borderId="10" xfId="0" applyNumberFormat="1" applyFont="1" applyFill="1" applyBorder="1"/>
    <x:xf numFmtId="202" fontId="0" fillId="0" borderId="10" xfId="0" applyNumberFormat="1" applyFont="1" applyFill="1" applyBorder="1"/>
    <x:xf numFmtId="200" fontId="0" fillId="0" borderId="10" xfId="0" applyNumberFormat="1" applyFont="1" applyFill="1" applyBorder="1"/>
    <x:xf numFmtId="0" fontId="7" fillId="6" borderId="0" xfId="0" applyNumberFormat="1" applyFont="1" applyFill="1" applyBorder="1"/>
    <x:xf numFmtId="0" fontId="7" fillId="6" borderId="2" xfId="0" applyNumberFormat="1" applyFont="1" applyFill="1" applyBorder="1"/>
    <x:xf numFmtId="0" fontId="7" fillId="6" borderId="3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7" xfId="0" applyNumberFormat="1" applyFont="1" applyFill="1" applyBorder="1"/>
    <x:xf numFmtId="0" fontId="7" fillId="6" borderId="8" xfId="0" applyNumberFormat="1" applyFont="1" applyFill="1" applyBorder="1"/>
    <x:xf numFmtId="0" fontId="7" fillId="6" borderId="9" xfId="0" applyNumberFormat="1" applyFont="1" applyFill="1" applyBorder="1"/>
    <x:xf numFmtId="0" fontId="7" fillId="6" borderId="2" xfId="0" applyNumberFormat="1" applyFont="1" applyFill="1" applyBorder="1" applyAlignment="1">
      <x:alignment wrapText="1"/>
    </x:xf>
    <x:xf numFmtId="0" fontId="7" fillId="6" borderId="3" xfId="0" applyNumberFormat="1" applyFont="1" applyFill="1" applyBorder="1" applyAlignment="1">
      <x:alignment wrapText="1"/>
    </x:xf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0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0" fontId="7" fillId="6" borderId="7" xfId="0" applyNumberFormat="1" applyFont="1" applyFill="1" applyBorder="1" applyAlignment="1">
      <x:alignment wrapText="1"/>
    </x:xf>
    <x:xf numFmtId="0" fontId="7" fillId="6" borderId="8" xfId="0" applyNumberFormat="1" applyFont="1" applyFill="1" applyBorder="1" applyAlignment="1">
      <x:alignment wrapText="1"/>
    </x:xf>
    <x:xf numFmtId="0" fontId="7" fillId="6" borderId="9" xfId="0" applyNumberFormat="1" applyFont="1" applyFill="1" applyBorder="1" applyAlignment="1">
      <x:alignment wrapText="1"/>
    </x:xf>
    <x:xf numFmtId="0" fontId="7" fillId="6" borderId="2" xfId="0" applyNumberFormat="1" applyFont="1" applyFill="1" applyBorder="1" applyAlignment="1">
      <x:alignment horizontal="center" wrapText="1"/>
    </x:xf>
    <x:xf numFmtId="0" fontId="7" fillId="6" borderId="3" xfId="0" applyNumberFormat="1" applyFont="1" applyFill="1" applyBorder="1" applyAlignment="1">
      <x:alignment horizontal="center" wrapText="1"/>
    </x:xf>
    <x:xf numFmtId="0" fontId="7" fillId="6" borderId="4" xfId="0" applyNumberFormat="1" applyFont="1" applyFill="1" applyBorder="1" applyAlignment="1">
      <x:alignment horizontal="center" wrapText="1"/>
    </x:xf>
    <x:xf numFmtId="0" fontId="7" fillId="6" borderId="5" xfId="0" applyNumberFormat="1" applyFont="1" applyFill="1" applyBorder="1" applyAlignment="1">
      <x:alignment horizontal="center" wrapText="1"/>
    </x:xf>
    <x:xf numFmtId="0" fontId="7" fillId="6" borderId="0" xfId="0" applyNumberFormat="1" applyFont="1" applyFill="1" applyBorder="1" applyAlignment="1">
      <x:alignment horizontal="center" wrapText="1"/>
    </x:xf>
    <x:xf numFmtId="0" fontId="7" fillId="6" borderId="6" xfId="0" applyNumberFormat="1" applyFont="1" applyFill="1" applyBorder="1" applyAlignment="1">
      <x:alignment horizontal="center" wrapText="1"/>
    </x:xf>
    <x:xf numFmtId="0" fontId="7" fillId="6" borderId="7" xfId="0" applyNumberFormat="1" applyFont="1" applyFill="1" applyBorder="1" applyAlignment="1">
      <x:alignment horizontal="center" wrapText="1"/>
    </x:xf>
    <x:xf numFmtId="0" fontId="7" fillId="6" borderId="8" xfId="0" applyNumberFormat="1" applyFont="1" applyFill="1" applyBorder="1" applyAlignment="1">
      <x:alignment horizontal="center" wrapText="1"/>
    </x:xf>
    <x:xf numFmtId="0" fontId="7" fillId="6" borderId="9" xfId="0" applyNumberFormat="1" applyFont="1" applyFill="1" applyBorder="1" applyAlignment="1">
      <x:alignment horizontal="center" wrapText="1"/>
    </x:xf>
    <x:xf numFmtId="0" fontId="7" fillId="6" borderId="2" xfId="0" applyNumberFormat="1" applyFont="1" applyFill="1" applyBorder="1" applyAlignment="1">
      <x:alignment horizontal="center" vertical="center" wrapText="1"/>
    </x:xf>
    <x:xf numFmtId="0" fontId="7" fillId="6" borderId="3" xfId="0" applyNumberFormat="1" applyFont="1" applyFill="1" applyBorder="1" applyAlignment="1">
      <x:alignment horizontal="center" vertical="center" wrapText="1"/>
    </x:xf>
    <x:xf numFmtId="0" fontId="7" fillId="6" borderId="4" xfId="0" applyNumberFormat="1" applyFont="1" applyFill="1" applyBorder="1" applyAlignment="1">
      <x:alignment horizontal="center" vertical="center" wrapText="1"/>
    </x:xf>
    <x:xf numFmtId="0" fontId="7" fillId="6" borderId="5" xfId="0" applyNumberFormat="1" applyFont="1" applyFill="1" applyBorder="1" applyAlignment="1">
      <x:alignment horizontal="center" vertical="center" wrapText="1"/>
    </x:xf>
    <x:xf numFmtId="0" fontId="7" fillId="6" borderId="0" xfId="0" applyNumberFormat="1" applyFont="1" applyFill="1" applyBorder="1" applyAlignment="1">
      <x:alignment horizontal="center" vertical="center" wrapText="1"/>
    </x:xf>
    <x:xf numFmtId="0" fontId="7" fillId="6" borderId="6" xfId="0" applyNumberFormat="1" applyFont="1" applyFill="1" applyBorder="1" applyAlignment="1">
      <x:alignment horizontal="center" vertical="center" wrapText="1"/>
    </x:xf>
    <x:xf numFmtId="0" fontId="7" fillId="6" borderId="7" xfId="0" applyNumberFormat="1" applyFont="1" applyFill="1" applyBorder="1" applyAlignment="1">
      <x:alignment horizontal="center" vertical="center" wrapText="1"/>
    </x:xf>
    <x:xf numFmtId="0" fontId="7" fillId="6" borderId="8" xfId="0" applyNumberFormat="1" applyFont="1" applyFill="1" applyBorder="1" applyAlignment="1">
      <x:alignment horizontal="center" vertical="center" wrapText="1"/>
    </x:xf>
    <x:xf numFmtId="0" fontId="7" fillId="6" borderId="9" xfId="0" applyNumberFormat="1" applyFont="1" applyFill="1" applyBorder="1" applyAlignment="1">
      <x:alignment horizontal="center" vertical="center" wrapText="1"/>
    </x:xf>
    <x:xf numFmtId="0" fontId="8" fillId="2" borderId="0" xfId="0" applyNumberFormat="1" applyFont="1" applyFill="1" applyBorder="1"/>
    <x:xf numFmtId="0" fontId="8" fillId="2" borderId="0" xfId="0" applyNumberFormat="1" applyFont="1" applyFill="1" applyBorder="1" applyAlignment="1">
      <x:alignment horizontal="center"/>
    </x:xf>
    <x:xf numFmtId="0" fontId="8" fillId="2" borderId="0" xfId="0" applyNumberFormat="1" applyFont="1" applyFill="1" applyBorder="1" applyAlignment="1">
      <x:alignment horizontal="center" vertical="center"/>
    </x:xf>
    <x:xf numFmtId="0" fontId="9" fillId="2" borderId="0" xfId="0" applyNumberFormat="1" applyFont="1" applyFill="1" applyBorder="1"/>
    <x:xf numFmtId="0" fontId="9" fillId="2" borderId="0" xfId="0" applyNumberFormat="1" applyFont="1" applyFill="1" applyBorder="1" applyAlignment="1">
      <x:alignment horizontal="left"/>
    </x:xf>
    <x:xf numFmtId="0" fontId="9" fillId="2" borderId="0" xfId="0" applyNumberFormat="1" applyFont="1" applyFill="1" applyBorder="1" applyAlignment="1">
      <x:alignment horizontal="left" vertical="center"/>
    </x:xf>
    <x:xf numFmtId="0" fontId="1" fillId="5" borderId="0" xfId="0" applyNumberFormat="1" applyFont="1" applyFill="1" applyBorder="1" applyAlignment="1">
      <x:alignment horizontal="center" vertical="center"/>
    </x:xf>
    <x:xf numFmtId="0" fontId="10" fillId="6" borderId="0" xfId="0" applyNumberFormat="1" applyFont="1" applyFill="1" applyBorder="1"/>
    <x:xf numFmtId="0" fontId="10" fillId="6" borderId="0" xfId="0" applyNumberFormat="1" applyFont="1" applyFill="1" applyBorder="1" applyAlignment="1">
      <x:alignment wrapText="1"/>
    </x:xf>
    <x:xf numFmtId="0" fontId="10" fillId="6" borderId="0" xfId="0" applyNumberFormat="1" applyFont="1" applyFill="1" applyBorder="1" applyAlignment="1">
      <x:alignment vertical="center" wrapText="1"/>
    </x:xf>
    <x:xf numFmtId="0" fontId="1" fillId="5" borderId="11" xfId="0" applyNumberFormat="1" applyFont="1" applyFill="1" applyBorder="1" applyAlignment="1">
      <x:alignment horizontal="center" vertical="center"/>
    </x:xf>
    <x:xf numFmtId="0" fontId="10" fillId="6" borderId="11" xfId="0" applyNumberFormat="1" applyFont="1" applyFill="1" applyBorder="1" applyAlignment="1">
      <x:alignment vertical="center" wrapText="1"/>
    </x:xf>
    <x:xf numFmtId="0" fontId="1" fillId="2" borderId="0" xfId="0" applyNumberFormat="1" applyFont="1" applyFill="1" applyBorder="1" applyAlignment="1">
      <x:alignment horizontal="center" vertical="center"/>
    </x:xf>
    <x:xf numFmtId="0" fontId="1" fillId="5" borderId="12" xfId="0" applyNumberFormat="1" applyFont="1" applyFill="1" applyBorder="1" applyAlignment="1">
      <x:alignment horizontal="center"/>
    </x:xf>
    <x:xf numFmtId="0" fontId="0" fillId="0" borderId="12" xfId="0" applyNumberFormat="1" applyFont="1" applyFill="1" applyBorder="1"/>
    <x:xf numFmtId="0" fontId="0" fillId="3" borderId="12" xfId="0" applyNumberFormat="1" applyFont="1" applyFill="1" applyBorder="1"/>
    <x:xf numFmtId="0" fontId="0" fillId="3" borderId="12" xfId="0" applyNumberFormat="1" applyFont="1" applyFill="1" applyBorder="1" applyAlignment="1">
      <x:alignment wrapText="1"/>
    </x:xf>
    <x:xf numFmtId="0" fontId="11" fillId="6" borderId="0" xfId="0" applyNumberFormat="1" applyFont="1" applyFill="1" applyBorder="1"/>
    <x:xf numFmtId="0" fontId="11" fillId="6" borderId="0" xfId="0" applyNumberFormat="1" applyFont="1" applyFill="1" applyBorder="1" applyAlignment="1">
      <x:alignment wrapText="1"/>
    </x:xf>
    <x:xf numFmtId="0" fontId="11" fillId="6" borderId="0" xfId="0" applyNumberFormat="1" applyFont="1" applyFill="1" applyBorder="1" applyAlignment="1">
      <x:alignment horizontal="center" wrapText="1"/>
    </x:xf>
    <x:xf numFmtId="0" fontId="11" fillId="6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a2f7c8437f4e42" /><Relationship Type="http://schemas.openxmlformats.org/officeDocument/2006/relationships/theme" Target="/xl/theme/theme1.xml" Id="Rda337642bbcc4410" /><Relationship Type="http://schemas.openxmlformats.org/officeDocument/2006/relationships/sharedStrings" Target="/xl/sharedStrings.xml" Id="R8d8869260cc84425" /><Relationship Type="http://schemas.openxmlformats.org/officeDocument/2006/relationships/worksheet" Target="/xl/worksheets/sheet1.xml" Id="Rdb7aa2b11b3945f0" /><Relationship Type="http://schemas.openxmlformats.org/officeDocument/2006/relationships/worksheet" Target="/xl/worksheets/sheet2.xml" Id="R47c5ac3f856d4e51" /><Relationship Type="http://schemas.openxmlformats.org/officeDocument/2006/relationships/worksheet" Target="/xl/worksheets/sheet3.xml" Id="R35b502c4b97d4ba9" /><Relationship Type="http://schemas.openxmlformats.org/officeDocument/2006/relationships/worksheet" Target="/xl/worksheets/sheet4.xml" Id="Re73fdc7515ef444c" /><Relationship Type="http://schemas.openxmlformats.org/officeDocument/2006/relationships/worksheet" Target="/xl/worksheets/sheet5.xml" Id="R6f915dead41f4c89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b5c2fcf769e940b8" /><Relationship Type="http://schemas.openxmlformats.org/officeDocument/2006/relationships/chart" Target="/xl/drawings/charts/chart2.xml" Id="R14a78f8c58594de8" /><Relationship Type="http://schemas.openxmlformats.org/officeDocument/2006/relationships/chart" Target="/xl/drawings/charts/chart3.xml" Id="Re4c67d0eb0f6495b" /><Relationship Type="http://schemas.openxmlformats.org/officeDocument/2006/relationships/chart" Target="/xl/drawings/charts/chart4.xml" Id="Rc78af03e3ae94036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32B47"/>
                </a:solidFill>
              </a:rPr>
              <a:t>Saldo Gs. por Tramo de mora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32B47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Saldo Gs.</c:v>
          </c:tx>
          <c:cat>
            <c:strRef>
              <c:f>'Análisis'!$A$4:$A$8</c:f>
              <c:strCache>
                <c:ptCount val="0"/>
              </c:strCache>
            </c:strRef>
          </c:cat>
          <c:val>
            <c:numRef>
              <c:f>'Análisis'!$B$4:$B$8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32B47"/>
                </a:solidFill>
              </a:rPr>
              <a:t>Días vencidos promedio por Ejecutivo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32B47"/>
              </a:solidFill>
            </a:defRPr>
          </a:pPr>
        </a:p>
      </c:txPr>
    </c:title>
    <c:plotArea>
      <c:doughnutChart>
        <c:ser>
          <c:idx val="0"/>
          <c:order val="0"/>
          <c:tx>
            <c:v>Días vencidos</c:v>
          </c:tx>
          <c:cat>
            <c:strRef>
              <c:f>'Análisis'!$D$4:$D$11</c:f>
              <c:strCache>
                <c:ptCount val="0"/>
              </c:strCache>
            </c:strRef>
          </c:cat>
          <c:val>
            <c:numRef>
              <c:f>'Análisis'!$E$4:$E$11</c:f>
              <c:numCache>
                <c:formatCode>#,##0</c:formatCode>
                <c:ptCount val="0"/>
              </c:numCache>
            </c:numRef>
          </c:val>
        </c:ser>
      </c:doughnut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32B47"/>
                </a:solidFill>
              </a:rPr>
              <a:t>Distribución por Estado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32B47"/>
              </a:solidFill>
            </a:defRPr>
          </a:pPr>
        </a:p>
      </c:txPr>
    </c:title>
    <c:plotArea>
      <c:pieChart>
        <c:ser>
          <c:idx val="0"/>
          <c:order val="0"/>
          <c:tx>
            <c:v>Registros</c:v>
          </c:tx>
          <c:cat>
            <c:strRef>
              <c:f>'Análisis'!$G$4:$G$7</c:f>
              <c:strCache>
                <c:ptCount val="0"/>
              </c:strCache>
            </c:strRef>
          </c:cat>
          <c:val>
            <c:numRef>
              <c:f>'Análisis'!$H$4:$H$7</c:f>
              <c:numCache>
                <c:formatCode>#,##0</c:formatCode>
                <c:ptCount val="0"/>
              </c:numCache>
            </c:numRef>
          </c:val>
        </c:ser>
      </c:pieChart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 sz="900">
                <a:solidFill>
                  <a:srgbClr val="132B47"/>
                </a:solidFill>
              </a:rPr>
              <a:t>Saldo Gs. por Fecha emisión</a:t>
            </a:r>
          </a:p>
        </c:rich>
      </c:tx>
      <c:txPr>
        <a:bodyPr xmlns:a="http://schemas.openxmlformats.org/drawingml/2006/main" anchorCtr="1"/>
        <a:lstStyle xmlns:a="http://schemas.openxmlformats.org/drawingml/2006/main"/>
        <a:p xmlns:a="http://schemas.openxmlformats.org/drawingml/2006/main">
          <a:pPr>
            <a:defRPr sz="900">
              <a:solidFill>
                <a:srgbClr val="132B47"/>
              </a:solidFill>
            </a:defRPr>
          </a:pPr>
        </a:p>
      </c:txPr>
    </c:title>
    <c:plotArea>
      <c:barChart>
        <c:barDir val="col"/>
        <c:varyColors val="0"/>
        <c:ser>
          <c:idx val="0"/>
          <c:order val="0"/>
          <c:tx>
            <c:v>Saldo Gs.</c:v>
          </c:tx>
          <c:cat>
            <c:strRef>
              <c:f>'Análisis'!$J$4:$J$11</c:f>
              <c:strCache>
                <c:ptCount val="0"/>
              </c:strCache>
            </c:strRef>
          </c:cat>
          <c:val>
            <c:numRef>
              <c:f>'Análisis'!$K$4:$K$11</c:f>
              <c:numCache>
                <c:formatCode>#,##0 "Gs."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#,##0 &quot;Gs.&quot;"/>
        <c:majorTickMark val="none"/>
        <c:minorTickMark val="none"/>
        <c:txPr>
          <a:bodyPr xmlns:a="http://schemas.openxmlformats.org/drawingml/2006/main" anchorCtr="1"/>
          <a:lstStyle xmlns:a="http://schemas.openxmlformats.org/drawingml/2006/main"/>
          <a:p xmlns:a="http://schemas.openxmlformats.org/drawingml/2006/main">
            <a:pPr>
              <a:defRPr sz="675"/>
            </a:pPr>
          </a:p>
        </c:txPr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1</xdr:col>
      <xdr:colOff>0</xdr:colOff>
      <xdr:row>12</xdr:row>
      <xdr:rowOff>0</xdr:rowOff>
    </xdr:from>
    <xdr:to>
      <xdr:col>8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b5c2fcf769e940b8"/>
        </a:graphicData>
      </a:graphic>
    </xdr:graphicFrame>
    <xdr:clientData/>
  </xdr:twoCellAnchor>
  <xdr:twoCellAnchor>
    <xdr:from>
      <xdr:col>8</xdr:col>
      <xdr:colOff>0</xdr:colOff>
      <xdr:row>12</xdr:row>
      <xdr:rowOff>0</xdr:rowOff>
    </xdr:from>
    <xdr:to>
      <xdr:col>15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4a78f8c58594de8"/>
        </a:graphicData>
      </a:graphic>
    </xdr:graphicFrame>
    <xdr:clientData/>
  </xdr:twoCellAnchor>
  <xdr:twoCellAnchor>
    <xdr:from>
      <xdr:col>1</xdr:col>
      <xdr:colOff>0</xdr:colOff>
      <xdr:row>31</xdr:row>
      <xdr:rowOff>0</xdr:rowOff>
    </xdr:from>
    <xdr:to>
      <xdr:col>15</xdr:col>
      <xdr:colOff>0</xdr:colOff>
      <xdr:row>40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e4c67d0eb0f6495b"/>
        </a:graphicData>
      </a:graphic>
    </xdr:graphicFrame>
    <xdr:clientData/>
  </xdr:twoCellAnchor>
  <xdr:twoCellAnchor>
    <xdr:from>
      <xdr:col>1</xdr:col>
      <xdr:colOff>0</xdr:colOff>
      <xdr:row>41</xdr:row>
      <xdr:rowOff>0</xdr:rowOff>
    </xdr:from>
    <xdr:to>
      <xdr:col>15</xdr:col>
      <xdr:colOff>0</xdr:colOff>
      <xdr:row>49</xdr:row>
      <xdr:rowOff>0</xdr:rowOff>
    </xdr:to>
    <xdr:graphicFrame macro="">
      <xdr:nvGraphicFramePr>
        <xdr:cNvPr id="4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c78af03e3ae9403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257c19f2edf54d79" /></Relationships>
</file>

<file path=xl/worksheets/sheet1.xml><?xml version="1.0" encoding="utf-8"?>
<x:worksheet xmlns:x="http://schemas.openxmlformats.org/spreadsheetml/2006/main">
  <x:sheetFormatPr defaultRowHeight="15"/>
  <x:cols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</x:cols>
  <x:sheetData>
    <x:row r="1" ht="19" customHeight="1">
      <x:c r="A1" s="22"/>
      <x:c r="B1" s="22"/>
      <x:c r="C1" s="22"/>
      <x:c r="D1" s="22"/>
      <x:c r="E1" s="22"/>
      <x:c r="F1" s="22"/>
      <x:c r="G1" s="22"/>
      <x:c r="H1" s="22"/>
      <x:c r="I1" s="22"/>
      <x:c r="J1" s="22"/>
      <x:c r="K1" s="22"/>
      <x:c r="L1" s="22"/>
      <x:c r="M1" s="22"/>
      <x:c r="N1" s="22"/>
      <x:c r="O1" s="22"/>
      <x:c r="P1" s="22"/>
    </x:row>
    <x:row r="2" ht="19" customHeight="1">
      <x:c r="A2" s="22"/>
      <x:c r="B2" s="25" t="str">
        <x:v>Cuentas por cobrar</x:v>
      </x:c>
      <x:c r="C2" s="25"/>
      <x:c r="D2" s="25"/>
      <x:c r="E2" s="25"/>
      <x:c r="F2" s="25"/>
      <x:c r="G2" s="25"/>
      <x:c r="H2" s="25"/>
      <x:c r="I2" s="25"/>
      <x:c r="J2" s="25"/>
      <x:c r="K2" s="25"/>
      <x:c r="L2" s="25"/>
      <x:c r="M2" s="25"/>
      <x:c r="N2" s="25"/>
      <x:c r="O2" s="25"/>
      <x:c r="P2" s="22"/>
    </x:row>
    <x:row r="3" ht="19" customHeight="1">
      <x:c r="A3" s="22"/>
      <x:c r="B3" s="25"/>
      <x:c r="C3" s="25"/>
      <x:c r="D3" s="25"/>
      <x:c r="E3" s="25"/>
      <x:c r="F3" s="25"/>
      <x:c r="G3" s="25"/>
      <x:c r="H3" s="25"/>
      <x:c r="I3" s="25"/>
      <x:c r="J3" s="25"/>
      <x:c r="K3" s="25"/>
      <x:c r="L3" s="25"/>
      <x:c r="M3" s="25"/>
      <x:c r="N3" s="25"/>
      <x:c r="O3" s="25"/>
      <x:c r="P3" s="22"/>
    </x:row>
    <x:row r="4" ht="19" customHeight="1">
      <x:c r="A4" s="22"/>
      <x:c r="B4" s="28" t="str">
        <x:v>Finanzas y administración · Modelo demostrativo con lógica específica</x:v>
      </x:c>
      <x:c r="C4" s="28"/>
      <x:c r="D4" s="28"/>
      <x:c r="E4" s="28"/>
      <x:c r="F4" s="28"/>
      <x:c r="G4" s="28"/>
      <x:c r="H4" s="28"/>
      <x:c r="I4" s="28"/>
      <x:c r="J4" s="28"/>
      <x:c r="K4" s="28"/>
      <x:c r="L4" s="28"/>
      <x:c r="M4" s="28"/>
      <x:c r="N4" s="28"/>
      <x:c r="O4" s="28"/>
      <x:c r="P4" s="22"/>
    </x:row>
    <x:row r="5" ht="19" customHeight="1">
      <x:c r="A5" s="22"/>
      <x:c r="B5" s="28"/>
      <x:c r="C5" s="28"/>
      <x:c r="D5" s="28"/>
      <x:c r="E5" s="28"/>
      <x:c r="F5" s="28"/>
      <x:c r="G5" s="28"/>
      <x:c r="H5" s="28"/>
      <x:c r="I5" s="28"/>
      <x:c r="J5" s="28"/>
      <x:c r="K5" s="28"/>
      <x:c r="L5" s="28"/>
      <x:c r="M5" s="28"/>
      <x:c r="N5" s="28"/>
      <x:c r="O5" s="28"/>
      <x:c r="P5" s="22"/>
    </x:row>
    <x:row r="6" ht="19" customHeight="1">
      <x:c r="A6" s="22"/>
      <x:c r="B6" s="58" t="str">
        <x:v>Cartera pendiente</x:v>
      </x:c>
      <x:c r="C6" s="22"/>
      <x:c r="D6" s="22"/>
      <x:c r="E6" s="22"/>
      <x:c r="F6" s="58" t="str">
        <x:v>Días vencidos promedio</x:v>
      </x:c>
      <x:c r="G6" s="22"/>
      <x:c r="H6" s="22"/>
      <x:c r="I6" s="22"/>
      <x:c r="J6" s="58" t="str">
        <x:v>Facturas</x:v>
      </x:c>
      <x:c r="K6" s="22"/>
      <x:c r="L6" s="22"/>
      <x:c r="M6" s="58" t="str">
        <x:v>Vencidas</x:v>
      </x:c>
      <x:c r="N6" s="22"/>
      <x:c r="O6" s="22"/>
      <x:c r="P6" s="22"/>
    </x:row>
    <x:row r="7" ht="19" customHeight="1">
      <x:c r="A7" s="22"/>
      <x:c r="B7" s="59" t="n">
        <x:f>SUM('Cartera'!$H$2:$H$33)</x:f>
        <x:v>53385000</x:v>
      </x:c>
      <x:c r="C7" s="60"/>
      <x:c r="D7" s="60"/>
      <x:c r="E7" s="61"/>
      <x:c r="F7" s="96" t="n">
        <x:f>AVERAGE('Cartera'!$I$2:$I$33)</x:f>
        <x:v>56.34375</x:v>
      </x:c>
      <x:c r="G7" s="97"/>
      <x:c r="H7" s="97"/>
      <x:c r="I7" s="98"/>
      <x:c r="J7" s="96" t="n">
        <x:f>COUNTA('Cartera'!$A$2:$A$33)</x:f>
        <x:v>32</x:v>
      </x:c>
      <x:c r="K7" s="97"/>
      <x:c r="L7" s="98"/>
      <x:c r="M7" s="96" t="n">
        <x:f>COUNTIF('Cartera'!$N$2:$N$33,"Vencida")</x:f>
        <x:v>8</x:v>
      </x:c>
      <x:c r="N7" s="97"/>
      <x:c r="O7" s="98"/>
      <x:c r="P7" s="22"/>
    </x:row>
    <x:row r="8" ht="19" customHeight="1">
      <x:c r="A8" s="22"/>
      <x:c r="B8" s="62"/>
      <x:c r="C8" s="63"/>
      <x:c r="D8" s="63"/>
      <x:c r="E8" s="64"/>
      <x:c r="F8" s="99"/>
      <x:c r="G8" s="100"/>
      <x:c r="H8" s="100"/>
      <x:c r="I8" s="101"/>
      <x:c r="J8" s="99"/>
      <x:c r="K8" s="100"/>
      <x:c r="L8" s="101"/>
      <x:c r="M8" s="99"/>
      <x:c r="N8" s="100"/>
      <x:c r="O8" s="101"/>
      <x:c r="P8" s="22"/>
    </x:row>
    <x:row r="9" ht="19" customHeight="1">
      <x:c r="A9" s="22"/>
      <x:c r="B9" s="62"/>
      <x:c r="C9" s="63"/>
      <x:c r="D9" s="63"/>
      <x:c r="E9" s="64"/>
      <x:c r="F9" s="99"/>
      <x:c r="G9" s="100"/>
      <x:c r="H9" s="100"/>
      <x:c r="I9" s="101"/>
      <x:c r="J9" s="99"/>
      <x:c r="K9" s="100"/>
      <x:c r="L9" s="101"/>
      <x:c r="M9" s="99"/>
      <x:c r="N9" s="100"/>
      <x:c r="O9" s="101"/>
      <x:c r="P9" s="22"/>
    </x:row>
    <x:row r="10" ht="19" customHeight="1">
      <x:c r="A10" s="22"/>
      <x:c r="B10" s="65"/>
      <x:c r="C10" s="66"/>
      <x:c r="D10" s="66"/>
      <x:c r="E10" s="67"/>
      <x:c r="F10" s="102"/>
      <x:c r="G10" s="103"/>
      <x:c r="H10" s="103"/>
      <x:c r="I10" s="104"/>
      <x:c r="J10" s="102"/>
      <x:c r="K10" s="103"/>
      <x:c r="L10" s="104"/>
      <x:c r="M10" s="102"/>
      <x:c r="N10" s="103"/>
      <x:c r="O10" s="104"/>
      <x:c r="P10" s="22"/>
    </x:row>
    <x:row r="11" ht="19" customHeight="1">
      <x:c r="A11" s="22"/>
      <x:c r="B11" s="22"/>
      <x:c r="C11" s="22"/>
      <x:c r="D11" s="22"/>
      <x:c r="E11" s="22"/>
      <x:c r="F11" s="22"/>
      <x:c r="G11" s="22"/>
      <x:c r="H11" s="22"/>
      <x:c r="I11" s="22"/>
      <x:c r="J11" s="22"/>
      <x:c r="K11" s="22"/>
      <x:c r="L11" s="22"/>
      <x:c r="M11" s="22"/>
      <x:c r="N11" s="22"/>
      <x:c r="O11" s="22"/>
      <x:c r="P11" s="22"/>
    </x:row>
    <x:row r="12" ht="19" customHeight="1">
      <x:c r="A12" s="22"/>
      <x:c r="B12" s="22"/>
      <x:c r="C12" s="22"/>
      <x:c r="D12" s="22"/>
      <x:c r="E12" s="22"/>
      <x:c r="F12" s="22"/>
      <x:c r="G12" s="22"/>
      <x:c r="H12" s="22"/>
      <x:c r="I12" s="22"/>
      <x:c r="J12" s="22"/>
      <x:c r="K12" s="22"/>
      <x:c r="L12" s="22"/>
      <x:c r="M12" s="22"/>
      <x:c r="N12" s="22"/>
      <x:c r="O12" s="22"/>
      <x:c r="P12" s="22"/>
    </x:row>
    <x:row r="13" ht="19" customHeight="1">
      <x:c r="A13" s="22"/>
      <x:c r="B13" s="22"/>
      <x:c r="C13" s="22"/>
      <x:c r="D13" s="22"/>
      <x:c r="E13" s="22"/>
      <x:c r="F13" s="22"/>
      <x:c r="G13" s="22"/>
      <x:c r="H13" s="22"/>
      <x:c r="I13" s="22"/>
      <x:c r="J13" s="22"/>
      <x:c r="K13" s="22"/>
      <x:c r="L13" s="22"/>
      <x:c r="M13" s="22"/>
      <x:c r="N13" s="22"/>
      <x:c r="O13" s="22"/>
      <x:c r="P13" s="22"/>
    </x:row>
    <x:row r="14" ht="19" customHeight="1">
      <x:c r="A14" s="22"/>
      <x:c r="B14" s="22"/>
      <x:c r="C14" s="22"/>
      <x:c r="D14" s="22"/>
      <x:c r="E14" s="22"/>
      <x:c r="F14" s="22"/>
      <x:c r="G14" s="22"/>
      <x:c r="H14" s="22"/>
      <x:c r="I14" s="22"/>
      <x:c r="J14" s="22"/>
      <x:c r="K14" s="22"/>
      <x:c r="L14" s="22"/>
      <x:c r="M14" s="22"/>
      <x:c r="N14" s="22"/>
      <x:c r="O14" s="22"/>
      <x:c r="P14" s="22"/>
    </x:row>
    <x:row r="15" ht="19" customHeight="1">
      <x:c r="A15" s="22"/>
      <x:c r="B15" s="22"/>
      <x:c r="C15" s="22"/>
      <x:c r="D15" s="22"/>
      <x:c r="E15" s="22"/>
      <x:c r="F15" s="22"/>
      <x:c r="G15" s="22"/>
      <x:c r="H15" s="22"/>
      <x:c r="I15" s="22"/>
      <x:c r="J15" s="22"/>
      <x:c r="K15" s="22"/>
      <x:c r="L15" s="22"/>
      <x:c r="M15" s="22"/>
      <x:c r="N15" s="22"/>
      <x:c r="O15" s="22"/>
      <x:c r="P15" s="22"/>
    </x:row>
    <x:row r="16" ht="19" customHeight="1">
      <x:c r="A16" s="22"/>
      <x:c r="B16" s="22"/>
      <x:c r="C16" s="22"/>
      <x:c r="D16" s="22"/>
      <x:c r="E16" s="22"/>
      <x:c r="F16" s="22"/>
      <x:c r="G16" s="22"/>
      <x:c r="H16" s="22"/>
      <x:c r="I16" s="22"/>
      <x:c r="J16" s="22"/>
      <x:c r="K16" s="22"/>
      <x:c r="L16" s="22"/>
      <x:c r="M16" s="22"/>
      <x:c r="N16" s="22"/>
      <x:c r="O16" s="22"/>
      <x:c r="P16" s="22"/>
    </x:row>
    <x:row r="17" ht="19" customHeight="1">
      <x:c r="A17" s="22"/>
      <x:c r="B17" s="22"/>
      <x:c r="C17" s="22"/>
      <x:c r="D17" s="22"/>
      <x:c r="E17" s="22"/>
      <x:c r="F17" s="22"/>
      <x:c r="G17" s="22"/>
      <x:c r="H17" s="22"/>
      <x:c r="I17" s="22"/>
      <x:c r="J17" s="22"/>
      <x:c r="K17" s="22"/>
      <x:c r="L17" s="22"/>
      <x:c r="M17" s="22"/>
      <x:c r="N17" s="22"/>
      <x:c r="O17" s="22"/>
      <x:c r="P17" s="22"/>
    </x:row>
    <x:row r="18" ht="19" customHeight="1">
      <x:c r="A18" s="22"/>
      <x:c r="B18" s="22"/>
      <x:c r="C18" s="22"/>
      <x:c r="D18" s="22"/>
      <x:c r="E18" s="22"/>
      <x:c r="F18" s="22"/>
      <x:c r="G18" s="22"/>
      <x:c r="H18" s="22"/>
      <x:c r="I18" s="22"/>
      <x:c r="J18" s="22"/>
      <x:c r="K18" s="22"/>
      <x:c r="L18" s="22"/>
      <x:c r="M18" s="22"/>
      <x:c r="N18" s="22"/>
      <x:c r="O18" s="22"/>
      <x:c r="P18" s="22"/>
    </x:row>
    <x:row r="19" ht="19" customHeight="1">
      <x:c r="A19" s="22"/>
      <x:c r="B19" s="22"/>
      <x:c r="C19" s="22"/>
      <x:c r="D19" s="22"/>
      <x:c r="E19" s="22"/>
      <x:c r="F19" s="22"/>
      <x:c r="G19" s="22"/>
      <x:c r="H19" s="22"/>
      <x:c r="I19" s="22"/>
      <x:c r="J19" s="22"/>
      <x:c r="K19" s="22"/>
      <x:c r="L19" s="22"/>
      <x:c r="M19" s="22"/>
      <x:c r="N19" s="22"/>
      <x:c r="O19" s="22"/>
      <x:c r="P19" s="22"/>
    </x:row>
    <x:row r="20" ht="19" customHeight="1">
      <x:c r="A20" s="22"/>
      <x:c r="B20" s="22"/>
      <x:c r="C20" s="22"/>
      <x:c r="D20" s="22"/>
      <x:c r="E20" s="22"/>
      <x:c r="F20" s="22"/>
      <x:c r="G20" s="22"/>
      <x:c r="H20" s="22"/>
      <x:c r="I20" s="22"/>
      <x:c r="J20" s="22"/>
      <x:c r="K20" s="22"/>
      <x:c r="L20" s="22"/>
      <x:c r="M20" s="22"/>
      <x:c r="N20" s="22"/>
      <x:c r="O20" s="22"/>
      <x:c r="P20" s="22"/>
    </x:row>
    <x:row r="21" ht="19" customHeight="1">
      <x:c r="A21" s="22"/>
      <x:c r="B21" s="22"/>
      <x:c r="C21" s="22"/>
      <x:c r="D21" s="22"/>
      <x:c r="E21" s="22"/>
      <x:c r="F21" s="22"/>
      <x:c r="G21" s="22"/>
      <x:c r="H21" s="22"/>
      <x:c r="I21" s="22"/>
      <x:c r="J21" s="22"/>
      <x:c r="K21" s="22"/>
      <x:c r="L21" s="22"/>
      <x:c r="M21" s="22"/>
      <x:c r="N21" s="22"/>
      <x:c r="O21" s="22"/>
      <x:c r="P21" s="22"/>
    </x:row>
    <x:row r="22" ht="19" customHeight="1">
      <x:c r="A22" s="22"/>
      <x:c r="B22" s="22"/>
      <x:c r="C22" s="22"/>
      <x:c r="D22" s="22"/>
      <x:c r="E22" s="22"/>
      <x:c r="F22" s="22"/>
      <x:c r="G22" s="22"/>
      <x:c r="H22" s="22"/>
      <x:c r="I22" s="22"/>
      <x:c r="J22" s="22"/>
      <x:c r="K22" s="22"/>
      <x:c r="L22" s="22"/>
      <x:c r="M22" s="22"/>
      <x:c r="N22" s="22"/>
      <x:c r="O22" s="22"/>
      <x:c r="P22" s="22"/>
    </x:row>
    <x:row r="23" ht="19" customHeight="1">
      <x:c r="A23" s="22"/>
      <x:c r="B23" s="22"/>
      <x:c r="C23" s="22"/>
      <x:c r="D23" s="22"/>
      <x:c r="E23" s="22"/>
      <x:c r="F23" s="22"/>
      <x:c r="G23" s="22"/>
      <x:c r="H23" s="22"/>
      <x:c r="I23" s="22"/>
      <x:c r="J23" s="22"/>
      <x:c r="K23" s="22"/>
      <x:c r="L23" s="22"/>
      <x:c r="M23" s="22"/>
      <x:c r="N23" s="22"/>
      <x:c r="O23" s="22"/>
      <x:c r="P23" s="22"/>
    </x:row>
    <x:row r="24" ht="19" customHeight="1">
      <x:c r="A24" s="22"/>
      <x:c r="B24" s="22"/>
      <x:c r="C24" s="22"/>
      <x:c r="D24" s="22"/>
      <x:c r="E24" s="22"/>
      <x:c r="F24" s="22"/>
      <x:c r="G24" s="22"/>
      <x:c r="H24" s="22"/>
      <x:c r="I24" s="22"/>
      <x:c r="J24" s="22"/>
      <x:c r="K24" s="22"/>
      <x:c r="L24" s="22"/>
      <x:c r="M24" s="22"/>
      <x:c r="N24" s="22"/>
      <x:c r="O24" s="22"/>
      <x:c r="P24" s="22"/>
    </x:row>
    <x:row r="25" ht="19" customHeight="1">
      <x:c r="A25" s="22"/>
      <x:c r="B25" s="22"/>
      <x:c r="C25" s="22"/>
      <x:c r="D25" s="22"/>
      <x:c r="E25" s="22"/>
      <x:c r="F25" s="22"/>
      <x:c r="G25" s="22"/>
      <x:c r="H25" s="22"/>
      <x:c r="I25" s="22"/>
      <x:c r="J25" s="22"/>
      <x:c r="K25" s="22"/>
      <x:c r="L25" s="22"/>
      <x:c r="M25" s="22"/>
      <x:c r="N25" s="22"/>
      <x:c r="O25" s="22"/>
      <x:c r="P25" s="22"/>
    </x:row>
    <x:row r="26" ht="19" customHeight="1">
      <x:c r="A26" s="22"/>
      <x:c r="B26" s="22"/>
      <x:c r="C26" s="22"/>
      <x:c r="D26" s="22"/>
      <x:c r="E26" s="22"/>
      <x:c r="F26" s="22"/>
      <x:c r="G26" s="22"/>
      <x:c r="H26" s="22"/>
      <x:c r="I26" s="22"/>
      <x:c r="J26" s="22"/>
      <x:c r="K26" s="22"/>
      <x:c r="L26" s="22"/>
      <x:c r="M26" s="22"/>
      <x:c r="N26" s="22"/>
      <x:c r="O26" s="22"/>
      <x:c r="P26" s="22"/>
    </x:row>
    <x:row r="27" ht="19" customHeight="1">
      <x:c r="A27" s="22"/>
      <x:c r="B27" s="22"/>
      <x:c r="C27" s="22"/>
      <x:c r="D27" s="22"/>
      <x:c r="E27" s="22"/>
      <x:c r="F27" s="22"/>
      <x:c r="G27" s="22"/>
      <x:c r="H27" s="22"/>
      <x:c r="I27" s="22"/>
      <x:c r="J27" s="22"/>
      <x:c r="K27" s="22"/>
      <x:c r="L27" s="22"/>
      <x:c r="M27" s="22"/>
      <x:c r="N27" s="22"/>
      <x:c r="O27" s="22"/>
      <x:c r="P27" s="22"/>
    </x:row>
    <x:row r="28" ht="19" customHeight="1">
      <x:c r="A28" s="22"/>
      <x:c r="B28" s="22"/>
      <x:c r="C28" s="22"/>
      <x:c r="D28" s="22"/>
      <x:c r="E28" s="22"/>
      <x:c r="F28" s="22"/>
      <x:c r="G28" s="22"/>
      <x:c r="H28" s="22"/>
      <x:c r="I28" s="22"/>
      <x:c r="J28" s="22"/>
      <x:c r="K28" s="22"/>
      <x:c r="L28" s="22"/>
      <x:c r="M28" s="22"/>
      <x:c r="N28" s="22"/>
      <x:c r="O28" s="22"/>
      <x:c r="P28" s="22"/>
    </x:row>
    <x:row r="29" ht="19" customHeight="1">
      <x:c r="A29" s="22"/>
      <x:c r="B29" s="22"/>
      <x:c r="C29" s="22"/>
      <x:c r="D29" s="22"/>
      <x:c r="E29" s="22"/>
      <x:c r="F29" s="22"/>
      <x:c r="G29" s="22"/>
      <x:c r="H29" s="22"/>
      <x:c r="I29" s="22"/>
      <x:c r="J29" s="22"/>
      <x:c r="K29" s="22"/>
      <x:c r="L29" s="22"/>
      <x:c r="M29" s="22"/>
      <x:c r="N29" s="22"/>
      <x:c r="O29" s="22"/>
      <x:c r="P29" s="22"/>
    </x:row>
    <x:row r="30" ht="19" customHeight="1">
      <x:c r="A30" s="22"/>
      <x:c r="B30" s="22"/>
      <x:c r="C30" s="22"/>
      <x:c r="D30" s="22"/>
      <x:c r="E30" s="22"/>
      <x:c r="F30" s="22"/>
      <x:c r="G30" s="22"/>
      <x:c r="H30" s="22"/>
      <x:c r="I30" s="22"/>
      <x:c r="J30" s="22"/>
      <x:c r="K30" s="22"/>
      <x:c r="L30" s="22"/>
      <x:c r="M30" s="22"/>
      <x:c r="N30" s="22"/>
      <x:c r="O30" s="22"/>
      <x:c r="P30" s="22"/>
    </x:row>
    <x:row r="31" ht="19" customHeight="1">
      <x:c r="A31" s="22"/>
      <x:c r="B31" s="22"/>
      <x:c r="C31" s="22"/>
      <x:c r="D31" s="22"/>
      <x:c r="E31" s="22"/>
      <x:c r="F31" s="22"/>
      <x:c r="G31" s="22"/>
      <x:c r="H31" s="22"/>
      <x:c r="I31" s="22"/>
      <x:c r="J31" s="22"/>
      <x:c r="K31" s="22"/>
      <x:c r="L31" s="22"/>
      <x:c r="M31" s="22"/>
      <x:c r="N31" s="22"/>
      <x:c r="O31" s="22"/>
      <x:c r="P31" s="22"/>
    </x:row>
    <x:row r="32" ht="19" customHeight="1">
      <x:c r="A32" s="22"/>
      <x:c r="B32" s="22"/>
      <x:c r="C32" s="22"/>
      <x:c r="D32" s="22"/>
      <x:c r="E32" s="22"/>
      <x:c r="F32" s="22"/>
      <x:c r="G32" s="22"/>
      <x:c r="H32" s="22"/>
      <x:c r="I32" s="22"/>
      <x:c r="J32" s="22"/>
      <x:c r="K32" s="22"/>
      <x:c r="L32" s="22"/>
      <x:c r="M32" s="22"/>
      <x:c r="N32" s="22"/>
      <x:c r="O32" s="22"/>
      <x:c r="P32" s="22"/>
    </x:row>
    <x:row r="33" ht="19" customHeight="1">
      <x:c r="A33" s="22"/>
      <x:c r="B33" s="22"/>
      <x:c r="C33" s="22"/>
      <x:c r="D33" s="22"/>
      <x:c r="E33" s="22"/>
      <x:c r="F33" s="22"/>
      <x:c r="G33" s="22"/>
      <x:c r="H33" s="22"/>
      <x:c r="I33" s="22"/>
      <x:c r="J33" s="22"/>
      <x:c r="K33" s="22"/>
      <x:c r="L33" s="22"/>
      <x:c r="M33" s="22"/>
      <x:c r="N33" s="22"/>
      <x:c r="O33" s="22"/>
      <x:c r="P33" s="22"/>
    </x:row>
    <x:row r="34" ht="19" customHeight="1">
      <x:c r="A34" s="22"/>
      <x:c r="B34" s="22"/>
      <x:c r="C34" s="22"/>
      <x:c r="D34" s="22"/>
      <x:c r="E34" s="22"/>
      <x:c r="F34" s="22"/>
      <x:c r="G34" s="22"/>
      <x:c r="H34" s="22"/>
      <x:c r="I34" s="22"/>
      <x:c r="J34" s="22"/>
      <x:c r="K34" s="22"/>
      <x:c r="L34" s="22"/>
      <x:c r="M34" s="22"/>
      <x:c r="N34" s="22"/>
      <x:c r="O34" s="22"/>
      <x:c r="P34" s="22"/>
    </x:row>
    <x:row r="35" ht="19" customHeight="1">
      <x:c r="A35" s="22"/>
      <x:c r="B35" s="22"/>
      <x:c r="C35" s="22"/>
      <x:c r="D35" s="22"/>
      <x:c r="E35" s="22"/>
      <x:c r="F35" s="22"/>
      <x:c r="G35" s="22"/>
      <x:c r="H35" s="22"/>
      <x:c r="I35" s="22"/>
      <x:c r="J35" s="22"/>
      <x:c r="K35" s="22"/>
      <x:c r="L35" s="22"/>
      <x:c r="M35" s="22"/>
      <x:c r="N35" s="22"/>
      <x:c r="O35" s="22"/>
      <x:c r="P35" s="22"/>
    </x:row>
    <x:row r="36" ht="19" customHeight="1">
      <x:c r="A36" s="22"/>
      <x:c r="B36" s="22"/>
      <x:c r="C36" s="22"/>
      <x:c r="D36" s="22"/>
      <x:c r="E36" s="22"/>
      <x:c r="F36" s="22"/>
      <x:c r="G36" s="22"/>
      <x:c r="H36" s="22"/>
      <x:c r="I36" s="22"/>
      <x:c r="J36" s="22"/>
      <x:c r="K36" s="22"/>
      <x:c r="L36" s="22"/>
      <x:c r="M36" s="22"/>
      <x:c r="N36" s="22"/>
      <x:c r="O36" s="22"/>
      <x:c r="P36" s="22"/>
    </x:row>
    <x:row r="37" ht="19" customHeight="1">
      <x:c r="A37" s="22"/>
      <x:c r="B37" s="22"/>
      <x:c r="C37" s="22"/>
      <x:c r="D37" s="22"/>
      <x:c r="E37" s="22"/>
      <x:c r="F37" s="22"/>
      <x:c r="G37" s="22"/>
      <x:c r="H37" s="22"/>
      <x:c r="I37" s="22"/>
      <x:c r="J37" s="22"/>
      <x:c r="K37" s="22"/>
      <x:c r="L37" s="22"/>
      <x:c r="M37" s="22"/>
      <x:c r="N37" s="22"/>
      <x:c r="O37" s="22"/>
      <x:c r="P37" s="22"/>
    </x:row>
    <x:row r="38" ht="19" customHeight="1">
      <x:c r="A38" s="22"/>
      <x:c r="B38" s="22"/>
      <x:c r="C38" s="22"/>
      <x:c r="D38" s="22"/>
      <x:c r="E38" s="22"/>
      <x:c r="F38" s="22"/>
      <x:c r="G38" s="22"/>
      <x:c r="H38" s="22"/>
      <x:c r="I38" s="22"/>
      <x:c r="J38" s="22"/>
      <x:c r="K38" s="22"/>
      <x:c r="L38" s="22"/>
      <x:c r="M38" s="22"/>
      <x:c r="N38" s="22"/>
      <x:c r="O38" s="22"/>
      <x:c r="P38" s="22"/>
    </x:row>
    <x:row r="39" ht="19" customHeight="1">
      <x:c r="A39" s="22"/>
      <x:c r="B39" s="22"/>
      <x:c r="C39" s="22"/>
      <x:c r="D39" s="22"/>
      <x:c r="E39" s="22"/>
      <x:c r="F39" s="22"/>
      <x:c r="G39" s="22"/>
      <x:c r="H39" s="22"/>
      <x:c r="I39" s="22"/>
      <x:c r="J39" s="22"/>
      <x:c r="K39" s="22"/>
      <x:c r="L39" s="22"/>
      <x:c r="M39" s="22"/>
      <x:c r="N39" s="22"/>
      <x:c r="O39" s="22"/>
      <x:c r="P39" s="22"/>
    </x:row>
    <x:row r="40" ht="19" customHeight="1">
      <x:c r="A40" s="22"/>
      <x:c r="B40" s="22"/>
      <x:c r="C40" s="22"/>
      <x:c r="D40" s="22"/>
      <x:c r="E40" s="22"/>
      <x:c r="F40" s="22"/>
      <x:c r="G40" s="22"/>
      <x:c r="H40" s="22"/>
      <x:c r="I40" s="22"/>
      <x:c r="J40" s="22"/>
      <x:c r="K40" s="22"/>
      <x:c r="L40" s="22"/>
      <x:c r="M40" s="22"/>
      <x:c r="N40" s="22"/>
      <x:c r="O40" s="22"/>
      <x:c r="P40" s="22"/>
    </x:row>
    <x:row r="41" ht="19" customHeight="1">
      <x:c r="A41" s="22"/>
      <x:c r="B41" s="22"/>
      <x:c r="C41" s="22"/>
      <x:c r="D41" s="22"/>
      <x:c r="E41" s="22"/>
      <x:c r="F41" s="22"/>
      <x:c r="G41" s="22"/>
      <x:c r="H41" s="22"/>
      <x:c r="I41" s="22"/>
      <x:c r="J41" s="22"/>
      <x:c r="K41" s="22"/>
      <x:c r="L41" s="22"/>
      <x:c r="M41" s="22"/>
      <x:c r="N41" s="22"/>
      <x:c r="O41" s="22"/>
      <x:c r="P41" s="22"/>
    </x:row>
    <x:row r="42" ht="19" customHeight="1">
      <x:c r="A42" s="22"/>
      <x:c r="B42" s="22"/>
      <x:c r="C42" s="22"/>
      <x:c r="D42" s="22"/>
      <x:c r="E42" s="22"/>
      <x:c r="F42" s="22"/>
      <x:c r="G42" s="22"/>
      <x:c r="H42" s="22"/>
      <x:c r="I42" s="22"/>
      <x:c r="J42" s="22"/>
      <x:c r="K42" s="22"/>
      <x:c r="L42" s="22"/>
      <x:c r="M42" s="22"/>
      <x:c r="N42" s="22"/>
      <x:c r="O42" s="22"/>
      <x:c r="P42" s="22"/>
    </x:row>
    <x:row r="43" ht="19" customHeight="1">
      <x:c r="A43" s="22"/>
      <x:c r="B43" s="22"/>
      <x:c r="C43" s="22"/>
      <x:c r="D43" s="22"/>
      <x:c r="E43" s="22"/>
      <x:c r="F43" s="22"/>
      <x:c r="G43" s="22"/>
      <x:c r="H43" s="22"/>
      <x:c r="I43" s="22"/>
      <x:c r="J43" s="22"/>
      <x:c r="K43" s="22"/>
      <x:c r="L43" s="22"/>
      <x:c r="M43" s="22"/>
      <x:c r="N43" s="22"/>
      <x:c r="O43" s="22"/>
      <x:c r="P43" s="22"/>
    </x:row>
    <x:row r="44" ht="19" customHeight="1">
      <x:c r="A44" s="22"/>
      <x:c r="B44" s="22"/>
      <x:c r="C44" s="22"/>
      <x:c r="D44" s="22"/>
      <x:c r="E44" s="22"/>
      <x:c r="F44" s="22"/>
      <x:c r="G44" s="22"/>
      <x:c r="H44" s="22"/>
      <x:c r="I44" s="22"/>
      <x:c r="J44" s="22"/>
      <x:c r="K44" s="22"/>
      <x:c r="L44" s="22"/>
      <x:c r="M44" s="22"/>
      <x:c r="N44" s="22"/>
      <x:c r="O44" s="22"/>
      <x:c r="P44" s="22"/>
    </x:row>
    <x:row r="45" ht="19" customHeight="1">
      <x:c r="A45" s="22"/>
      <x:c r="B45" s="22"/>
      <x:c r="C45" s="22"/>
      <x:c r="D45" s="22"/>
      <x:c r="E45" s="22"/>
      <x:c r="F45" s="22"/>
      <x:c r="G45" s="22"/>
      <x:c r="H45" s="22"/>
      <x:c r="I45" s="22"/>
      <x:c r="J45" s="22"/>
      <x:c r="K45" s="22"/>
      <x:c r="L45" s="22"/>
      <x:c r="M45" s="22"/>
      <x:c r="N45" s="22"/>
      <x:c r="O45" s="22"/>
      <x:c r="P45" s="22"/>
    </x:row>
    <x:row r="46" ht="19" customHeight="1">
      <x:c r="A46" s="22"/>
      <x:c r="B46" s="22"/>
      <x:c r="C46" s="22"/>
      <x:c r="D46" s="22"/>
      <x:c r="E46" s="22"/>
      <x:c r="F46" s="22"/>
      <x:c r="G46" s="22"/>
      <x:c r="H46" s="22"/>
      <x:c r="I46" s="22"/>
      <x:c r="J46" s="22"/>
      <x:c r="K46" s="22"/>
      <x:c r="L46" s="22"/>
      <x:c r="M46" s="22"/>
      <x:c r="N46" s="22"/>
      <x:c r="O46" s="22"/>
      <x:c r="P46" s="22"/>
    </x:row>
    <x:row r="47" ht="19" customHeight="1">
      <x:c r="A47" s="22"/>
      <x:c r="B47" s="22"/>
      <x:c r="C47" s="22"/>
      <x:c r="D47" s="22"/>
      <x:c r="E47" s="22"/>
      <x:c r="F47" s="22"/>
      <x:c r="G47" s="22"/>
      <x:c r="H47" s="22"/>
      <x:c r="I47" s="22"/>
      <x:c r="J47" s="22"/>
      <x:c r="K47" s="22"/>
      <x:c r="L47" s="22"/>
      <x:c r="M47" s="22"/>
      <x:c r="N47" s="22"/>
      <x:c r="O47" s="22"/>
      <x:c r="P47" s="22"/>
    </x:row>
    <x:row r="48" ht="19" customHeight="1">
      <x:c r="A48" s="22"/>
      <x:c r="B48" s="22"/>
      <x:c r="C48" s="22"/>
      <x:c r="D48" s="22"/>
      <x:c r="E48" s="22"/>
      <x:c r="F48" s="22"/>
      <x:c r="G48" s="22"/>
      <x:c r="H48" s="22"/>
      <x:c r="I48" s="22"/>
      <x:c r="J48" s="22"/>
      <x:c r="K48" s="22"/>
      <x:c r="L48" s="22"/>
      <x:c r="M48" s="22"/>
      <x:c r="N48" s="22"/>
      <x:c r="O48" s="22"/>
      <x:c r="P48" s="22"/>
    </x:row>
    <x:row r="49" ht="19" customHeight="1">
      <x:c r="A49" s="22"/>
      <x:c r="B49" s="22"/>
      <x:c r="C49" s="22"/>
      <x:c r="D49" s="22"/>
      <x:c r="E49" s="22"/>
      <x:c r="F49" s="22"/>
      <x:c r="G49" s="22"/>
      <x:c r="H49" s="22"/>
      <x:c r="I49" s="22"/>
      <x:c r="J49" s="22"/>
      <x:c r="K49" s="22"/>
      <x:c r="L49" s="22"/>
      <x:c r="M49" s="22"/>
      <x:c r="N49" s="22"/>
      <x:c r="O49" s="22"/>
      <x:c r="P49" s="22"/>
    </x:row>
    <x:row r="50" ht="19" customHeight="1">
      <x:c r="A50" s="22"/>
      <x:c r="B50" s="22"/>
      <x:c r="C50" s="22"/>
      <x:c r="D50" s="22"/>
      <x:c r="E50" s="22"/>
      <x:c r="F50" s="22"/>
      <x:c r="G50" s="22"/>
      <x:c r="H50" s="22"/>
      <x:c r="I50" s="22"/>
      <x:c r="J50" s="22"/>
      <x:c r="K50" s="22"/>
      <x:c r="L50" s="22"/>
      <x:c r="M50" s="22"/>
      <x:c r="N50" s="22"/>
      <x:c r="O50" s="22"/>
      <x:c r="P50" s="22"/>
    </x:row>
    <x:row r="51" ht="19" customHeight="1">
      <x:c r="A51" s="22"/>
      <x:c r="B51" s="22"/>
      <x:c r="C51" s="22"/>
      <x:c r="D51" s="22"/>
      <x:c r="E51" s="22"/>
      <x:c r="F51" s="22"/>
      <x:c r="G51" s="22"/>
      <x:c r="H51" s="22"/>
      <x:c r="I51" s="22"/>
      <x:c r="J51" s="22"/>
      <x:c r="K51" s="22"/>
      <x:c r="L51" s="22"/>
      <x:c r="M51" s="22"/>
      <x:c r="N51" s="22"/>
      <x:c r="O51" s="22"/>
      <x:c r="P51" s="22"/>
    </x:row>
    <x:row r="52" ht="19" customHeight="1">
      <x:c r="A52" s="22"/>
      <x:c r="B52" s="22"/>
      <x:c r="C52" s="22"/>
      <x:c r="D52" s="22"/>
      <x:c r="E52" s="22"/>
      <x:c r="F52" s="22"/>
      <x:c r="G52" s="22"/>
      <x:c r="H52" s="22"/>
      <x:c r="I52" s="22"/>
      <x:c r="J52" s="22"/>
      <x:c r="K52" s="22"/>
      <x:c r="L52" s="22"/>
      <x:c r="M52" s="22"/>
      <x:c r="N52" s="22"/>
      <x:c r="O52" s="22"/>
      <x:c r="P52" s="22"/>
    </x:row>
    <x:row r="53" ht="19" customHeight="1">
      <x:c r="A53" s="22"/>
      <x:c r="B53" s="139" t="str">
        <x:v>Todos los registros y valores son ficticios. Verificá tasas, criterios y políticas antes de adaptar esta plantilla a un uso real.</x:v>
      </x:c>
      <x:c r="C53" s="140"/>
      <x:c r="D53" s="140"/>
      <x:c r="E53" s="140"/>
      <x:c r="F53" s="140"/>
      <x:c r="G53" s="140"/>
      <x:c r="H53" s="140"/>
      <x:c r="I53" s="140"/>
      <x:c r="J53" s="140"/>
      <x:c r="K53" s="140"/>
      <x:c r="L53" s="140"/>
      <x:c r="M53" s="140"/>
      <x:c r="N53" s="140"/>
      <x:c r="O53" s="141"/>
      <x:c r="P53" s="22"/>
    </x:row>
    <x:row r="54" ht="19" customHeight="1">
      <x:c r="A54" s="22"/>
      <x:c r="B54" s="142"/>
      <x:c r="C54" s="143"/>
      <x:c r="D54" s="143"/>
      <x:c r="E54" s="143"/>
      <x:c r="F54" s="143"/>
      <x:c r="G54" s="143"/>
      <x:c r="H54" s="143"/>
      <x:c r="I54" s="143"/>
      <x:c r="J54" s="143"/>
      <x:c r="K54" s="143"/>
      <x:c r="L54" s="143"/>
      <x:c r="M54" s="143"/>
      <x:c r="N54" s="143"/>
      <x:c r="O54" s="144"/>
      <x:c r="P54" s="22"/>
    </x:row>
    <x:row r="55" ht="19" customHeight="1">
      <x:c r="A55" s="22"/>
      <x:c r="B55" s="145"/>
      <x:c r="C55" s="146"/>
      <x:c r="D55" s="146"/>
      <x:c r="E55" s="146"/>
      <x:c r="F55" s="146"/>
      <x:c r="G55" s="146"/>
      <x:c r="H55" s="146"/>
      <x:c r="I55" s="146"/>
      <x:c r="J55" s="146"/>
      <x:c r="K55" s="146"/>
      <x:c r="L55" s="146"/>
      <x:c r="M55" s="146"/>
      <x:c r="N55" s="146"/>
      <x:c r="O55" s="147"/>
      <x:c r="P55" s="22"/>
    </x:row>
    <x:row r="56" ht="19" customHeight="1">
      <x:c r="A56" s="22"/>
      <x:c r="B56" s="22"/>
      <x:c r="C56" s="22"/>
      <x:c r="D56" s="22"/>
      <x:c r="E56" s="22"/>
      <x:c r="F56" s="22"/>
      <x:c r="G56" s="22"/>
      <x:c r="H56" s="22"/>
      <x:c r="I56" s="22"/>
      <x:c r="J56" s="22"/>
      <x:c r="K56" s="22"/>
      <x:c r="L56" s="22"/>
      <x:c r="M56" s="22"/>
      <x:c r="N56" s="22"/>
      <x:c r="O56" s="22"/>
      <x:c r="P56" s="22"/>
    </x:row>
    <x:row r="57" ht="19" customHeight="1">
      <x:c r="A57" s="22"/>
      <x:c r="B57" s="150" t="str">
        <x:v>Plantilla creada por Ingeniero Informático Diego Laconich</x:v>
      </x:c>
      <x:c r="C57" s="150"/>
      <x:c r="D57" s="150"/>
      <x:c r="E57" s="150"/>
      <x:c r="F57" s="150"/>
      <x:c r="G57" s="150"/>
      <x:c r="H57" s="150"/>
      <x:c r="I57" s="150"/>
      <x:c r="J57" s="150"/>
      <x:c r="K57" s="150"/>
      <x:c r="L57" s="150"/>
      <x:c r="M57" s="150"/>
      <x:c r="N57" s="150"/>
      <x:c r="O57" s="150"/>
      <x:c r="P57" s="22"/>
    </x:row>
    <x:row r="58" ht="19" customHeight="1">
      <x:c r="A58" s="22"/>
      <x:c r="B58" s="150"/>
      <x:c r="C58" s="150"/>
      <x:c r="D58" s="150"/>
      <x:c r="E58" s="150"/>
      <x:c r="F58" s="150"/>
      <x:c r="G58" s="150"/>
      <x:c r="H58" s="150"/>
      <x:c r="I58" s="150"/>
      <x:c r="J58" s="150"/>
      <x:c r="K58" s="150"/>
      <x:c r="L58" s="150"/>
      <x:c r="M58" s="150"/>
      <x:c r="N58" s="150"/>
      <x:c r="O58" s="150"/>
      <x:c r="P58" s="22"/>
    </x:row>
  </x:sheetData>
  <x:mergeCells>
    <x:mergeCell ref="B2:O3"/>
    <x:mergeCell ref="B4:O5"/>
    <x:mergeCell ref="B7:E10"/>
    <x:mergeCell ref="F7:I10"/>
    <x:mergeCell ref="J7:L10"/>
    <x:mergeCell ref="M7:O10"/>
    <x:mergeCell ref="B53:O55"/>
    <x:mergeCell ref="B57:O58"/>
  </x:mergeCells>
  <x:pageMargins left="0.7" right="0.7" top="0.75" bottom="0.75" header="0.3" footer="0.3"/>
  <x:drawing xmlns:r="http://schemas.openxmlformats.org/officeDocument/2006/relationships" r:id="R257c19f2edf54d79"/>
</x:worksheet>
</file>

<file path=xl/worksheets/sheet2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16" hidden="0" customWidth="1"/>
    <x:col min="3" max="3" width="14" hidden="0" customWidth="1"/>
    <x:col min="4" max="4" width="12" hidden="0" customWidth="1"/>
    <x:col min="5" max="5" width="12" hidden="0" customWidth="1"/>
    <x:col min="6" max="6" width="21" hidden="0" customWidth="1"/>
    <x:col min="7" max="7" width="14" hidden="0" customWidth="1"/>
    <x:col min="8" max="8" width="12" hidden="0" customWidth="1"/>
    <x:col min="9" max="9" width="16" hidden="0" customWidth="1"/>
    <x:col min="10" max="10" width="16" hidden="0" customWidth="1"/>
    <x:col min="11" max="11" width="23" hidden="0" customWidth="1"/>
    <x:col min="12" max="12" width="23" hidden="0" customWidth="1"/>
    <x:col min="13" max="13" width="12" hidden="0" customWidth="1"/>
    <x:col min="14" max="14" width="12" hidden="0" customWidth="1"/>
  </x:cols>
  <x:sheetData>
    <x:row r="1" ht="34" customHeight="1">
      <x:c r="A1" s="9" t="str">
        <x:v>Factura</x:v>
      </x:c>
      <x:c r="B1" s="9" t="str">
        <x:v>Fecha emisión</x:v>
      </x:c>
      <x:c r="C1" s="9" t="str">
        <x:v>Vencimiento</x:v>
      </x:c>
      <x:c r="D1" s="9" t="str">
        <x:v>Cliente</x:v>
      </x:c>
      <x:c r="E1" s="9" t="str">
        <x:v>Ejecutivo</x:v>
      </x:c>
      <x:c r="F1" s="9" t="str">
        <x:v>Monto original Gs.</x:v>
      </x:c>
      <x:c r="G1" s="9" t="str">
        <x:v>Cobrado Gs.</x:v>
      </x:c>
      <x:c r="H1" s="9" t="str">
        <x:v>Saldo Gs.</x:v>
      </x:c>
      <x:c r="I1" s="9" t="str">
        <x:v>Días vencidos</x:v>
      </x:c>
      <x:c r="J1" s="9" t="str">
        <x:v>Tramo de mora</x:v>
      </x:c>
      <x:c r="K1" s="9" t="str">
        <x:v>Probabilidad cobro %</x:v>
      </x:c>
      <x:c r="L1" s="9" t="str">
        <x:v>Pérdida esperada Gs.</x:v>
      </x:c>
      <x:c r="M1" s="9" t="str">
        <x:v>Gestión</x:v>
      </x:c>
      <x:c r="N1" s="9" t="str">
        <x:v>Estado</x:v>
      </x:c>
    </x:row>
    <x:row r="2" ht="21" customHeight="1">
      <x:c r="A2" s="18" t="str">
        <x:v>FAC-0001</x:v>
      </x:c>
      <x:c r="B2" s="19" t="n">
        <x:v>46024</x:v>
      </x:c>
      <x:c r="C2" s="19" t="n">
        <x:v>46024</x:v>
      </x:c>
      <x:c r="D2" s="18" t="str">
        <x:v>Comercial Guaraní</x:v>
      </x:c>
      <x:c r="E2" s="18" t="str">
        <x:v>Ana Vera</x:v>
      </x:c>
      <x:c r="F2" s="20" t="n">
        <x:v>1967000</x:v>
      </x:c>
      <x:c r="G2" s="20" t="n">
        <x:v>5475000</x:v>
      </x:c>
      <x:c r="H2" s="20" t="n">
        <x:f>F2-G2</x:f>
        <x:v>-3508000</x:v>
      </x:c>
      <x:c r="I2" s="18" t="n">
        <x:v>24</x:v>
      </x:c>
      <x:c r="J2" s="18" t="str">
        <x:v>Al día</x:v>
      </x:c>
      <x:c r="K2" s="21" t="n">
        <x:v>0.847</x:v>
      </x:c>
      <x:c r="L2" s="20" t="n">
        <x:f>H2*(1-K2)</x:f>
        <x:v>-536724.0000000001</x:v>
      </x:c>
      <x:c r="M2" s="18" t="str">
        <x:v>Sin gestión</x:v>
      </x:c>
      <x:c r="N2" s="18" t="str">
        <x:v>Abierta</x:v>
      </x:c>
    </x:row>
    <x:row r="3" ht="21" customHeight="1">
      <x:c r="A3" s="18" t="str">
        <x:v>FAC-0002</x:v>
      </x:c>
      <x:c r="B3" s="19" t="n">
        <x:v>46058</x:v>
      </x:c>
      <x:c r="C3" s="19" t="n">
        <x:v>46058</x:v>
      </x:c>
      <x:c r="D3" s="18" t="str">
        <x:v>Nexo Py</x:v>
      </x:c>
      <x:c r="E3" s="18" t="str">
        <x:v>Carlos Ríos</x:v>
      </x:c>
      <x:c r="F3" s="20" t="n">
        <x:v>8829000</x:v>
      </x:c>
      <x:c r="G3" s="20" t="n">
        <x:v>1397000</x:v>
      </x:c>
      <x:c r="H3" s="20" t="n">
        <x:f>F3-G3</x:f>
        <x:v>7432000</x:v>
      </x:c>
      <x:c r="I3" s="18" t="n">
        <x:v>2</x:v>
      </x:c>
      <x:c r="J3" s="18" t="str">
        <x:v>1-30</x:v>
      </x:c>
      <x:c r="K3" s="21" t="n">
        <x:v>0.748</x:v>
      </x:c>
      <x:c r="L3" s="20" t="n">
        <x:f>H3*(1-K3)</x:f>
        <x:v>1872864</x:v>
      </x:c>
      <x:c r="M3" s="18" t="str">
        <x:v>Recordatorio</x:v>
      </x:c>
      <x:c r="N3" s="18" t="str">
        <x:v>Parcial</x:v>
      </x:c>
    </x:row>
    <x:row r="4" ht="21" customHeight="1">
      <x:c r="A4" s="18" t="str">
        <x:v>FAC-0003</x:v>
      </x:c>
      <x:c r="B4" s="19" t="n">
        <x:v>46089</x:v>
      </x:c>
      <x:c r="C4" s="19" t="n">
        <x:v>46089</x:v>
      </x:c>
      <x:c r="D4" s="18" t="str">
        <x:v>Arandu SRL</x:v>
      </x:c>
      <x:c r="E4" s="18" t="str">
        <x:v>María Benítez</x:v>
      </x:c>
      <x:c r="F4" s="20" t="n">
        <x:v>5412000</x:v>
      </x:c>
      <x:c r="G4" s="20" t="n">
        <x:v>7837000</x:v>
      </x:c>
      <x:c r="H4" s="20" t="n">
        <x:f>F4-G4</x:f>
        <x:v>-2425000</x:v>
      </x:c>
      <x:c r="I4" s="18" t="n">
        <x:v>56</x:v>
      </x:c>
      <x:c r="J4" s="18" t="str">
        <x:v>31-60</x:v>
      </x:c>
      <x:c r="K4" s="21" t="n">
        <x:v>0.797</x:v>
      </x:c>
      <x:c r="L4" s="20" t="n">
        <x:f>H4*(1-K4)</x:f>
        <x:v>-492274.9999999999</x:v>
      </x:c>
      <x:c r="M4" s="18" t="str">
        <x:v>Compromiso</x:v>
      </x:c>
      <x:c r="N4" s="18" t="str">
        <x:v>Cobrada</x:v>
      </x:c>
    </x:row>
    <x:row r="5" ht="21" customHeight="1">
      <x:c r="A5" s="18" t="str">
        <x:v>FAC-0004</x:v>
      </x:c>
      <x:c r="B5" s="19" t="n">
        <x:v>46123</x:v>
      </x:c>
      <x:c r="C5" s="19" t="n">
        <x:v>46123</x:v>
      </x:c>
      <x:c r="D5" s="18" t="str">
        <x:v>Punto Norte</x:v>
      </x:c>
      <x:c r="E5" s="18" t="str">
        <x:v>Diego Sosa</x:v>
      </x:c>
      <x:c r="F5" s="20" t="n">
        <x:v>9710000</x:v>
      </x:c>
      <x:c r="G5" s="20" t="n">
        <x:v>1424000</x:v>
      </x:c>
      <x:c r="H5" s="20" t="n">
        <x:f>F5-G5</x:f>
        <x:v>8286000</x:v>
      </x:c>
      <x:c r="I5" s="18" t="n">
        <x:v>73</x:v>
      </x:c>
      <x:c r="J5" s="18" t="str">
        <x:v>61-90</x:v>
      </x:c>
      <x:c r="K5" s="21" t="n">
        <x:v>0.962</x:v>
      </x:c>
      <x:c r="L5" s="20" t="n">
        <x:f>H5*(1-K5)</x:f>
        <x:v>314868.0000000003</x:v>
      </x:c>
      <x:c r="M5" s="18" t="str">
        <x:v>Legal</x:v>
      </x:c>
      <x:c r="N5" s="18" t="str">
        <x:v>Vencida</x:v>
      </x:c>
    </x:row>
    <x:row r="6" ht="21" customHeight="1">
      <x:c r="A6" s="18" t="str">
        <x:v>FAC-0005</x:v>
      </x:c>
      <x:c r="B6" s="19" t="n">
        <x:v>46156</x:v>
      </x:c>
      <x:c r="C6" s="19" t="n">
        <x:v>46156</x:v>
      </x:c>
      <x:c r="D6" s="18" t="str">
        <x:v>Río Verde</x:v>
      </x:c>
      <x:c r="E6" s="18" t="str">
        <x:v>Lucía Ferreira</x:v>
      </x:c>
      <x:c r="F6" s="20" t="n">
        <x:v>1118000</x:v>
      </x:c>
      <x:c r="G6" s="20" t="n">
        <x:v>2268000</x:v>
      </x:c>
      <x:c r="H6" s="20" t="n">
        <x:f>F6-G6</x:f>
        <x:v>-1150000</x:v>
      </x:c>
      <x:c r="I6" s="18" t="n">
        <x:v>60</x:v>
      </x:c>
      <x:c r="J6" s="18" t="str">
        <x:v>Más de 90</x:v>
      </x:c>
      <x:c r="K6" s="21" t="n">
        <x:v>0.409</x:v>
      </x:c>
      <x:c r="L6" s="20" t="n">
        <x:f>H6*(1-K6)</x:f>
        <x:v>-679650</x:v>
      </x:c>
      <x:c r="M6" s="18" t="str">
        <x:v>Sin gestión</x:v>
      </x:c>
      <x:c r="N6" s="18" t="str">
        <x:v>Abierta</x:v>
      </x:c>
    </x:row>
    <x:row r="7" ht="21" customHeight="1">
      <x:c r="A7" s="18" t="str">
        <x:v>FAC-0006</x:v>
      </x:c>
      <x:c r="B7" s="19" t="n">
        <x:v>46190</x:v>
      </x:c>
      <x:c r="C7" s="19" t="n">
        <x:v>46190</x:v>
      </x:c>
      <x:c r="D7" s="18" t="str">
        <x:v>Delta SA</x:v>
      </x:c>
      <x:c r="E7" s="18" t="str">
        <x:v>José Duarte</x:v>
      </x:c>
      <x:c r="F7" s="20" t="n">
        <x:v>2364000</x:v>
      </x:c>
      <x:c r="G7" s="20" t="n">
        <x:v>5914000</x:v>
      </x:c>
      <x:c r="H7" s="20" t="n">
        <x:f>F7-G7</x:f>
        <x:v>-3550000</x:v>
      </x:c>
      <x:c r="I7" s="18" t="n">
        <x:v>46</x:v>
      </x:c>
      <x:c r="J7" s="18" t="str">
        <x:v>Al día</x:v>
      </x:c>
      <x:c r="K7" s="21" t="n">
        <x:v>0.965</x:v>
      </x:c>
      <x:c r="L7" s="20" t="n">
        <x:f>H7*(1-K7)</x:f>
        <x:v>-124250.00000000012</x:v>
      </x:c>
      <x:c r="M7" s="18" t="str">
        <x:v>Recordatorio</x:v>
      </x:c>
      <x:c r="N7" s="18" t="str">
        <x:v>Parcial</x:v>
      </x:c>
    </x:row>
    <x:row r="8" ht="21" customHeight="1">
      <x:c r="A8" s="18" t="str">
        <x:v>FAC-0007</x:v>
      </x:c>
      <x:c r="B8" s="19" t="n">
        <x:v>46223</x:v>
      </x:c>
      <x:c r="C8" s="19" t="n">
        <x:v>46223</x:v>
      </x:c>
      <x:c r="D8" s="18" t="str">
        <x:v>Mercado Uno</x:v>
      </x:c>
      <x:c r="E8" s="18" t="str">
        <x:v>Sofía Giménez</x:v>
      </x:c>
      <x:c r="F8" s="20" t="n">
        <x:v>8497000</x:v>
      </x:c>
      <x:c r="G8" s="20" t="n">
        <x:v>5121000</x:v>
      </x:c>
      <x:c r="H8" s="20" t="n">
        <x:f>F8-G8</x:f>
        <x:v>3376000</x:v>
      </x:c>
      <x:c r="I8" s="18" t="n">
        <x:v>14</x:v>
      </x:c>
      <x:c r="J8" s="18" t="str">
        <x:v>1-30</x:v>
      </x:c>
      <x:c r="K8" s="21" t="n">
        <x:v>0.76</x:v>
      </x:c>
      <x:c r="L8" s="20" t="n">
        <x:f>H8*(1-K8)</x:f>
        <x:v>810240</x:v>
      </x:c>
      <x:c r="M8" s="18" t="str">
        <x:v>Compromiso</x:v>
      </x:c>
      <x:c r="N8" s="18" t="str">
        <x:v>Cobrada</x:v>
      </x:c>
    </x:row>
    <x:row r="9" ht="21" customHeight="1">
      <x:c r="A9" s="18" t="str">
        <x:v>FAC-0008</x:v>
      </x:c>
      <x:c r="B9" s="19" t="n">
        <x:v>46257</x:v>
      </x:c>
      <x:c r="C9" s="19" t="n">
        <x:v>46257</x:v>
      </x:c>
      <x:c r="D9" s="18" t="str">
        <x:v>Visiona</x:v>
      </x:c>
      <x:c r="E9" s="18" t="str">
        <x:v>Miguel Acosta</x:v>
      </x:c>
      <x:c r="F9" s="20" t="n">
        <x:v>2510000</x:v>
      </x:c>
      <x:c r="G9" s="20" t="n">
        <x:v>3182000</x:v>
      </x:c>
      <x:c r="H9" s="20" t="n">
        <x:f>F9-G9</x:f>
        <x:v>-672000</x:v>
      </x:c>
      <x:c r="I9" s="18" t="n">
        <x:v>106</x:v>
      </x:c>
      <x:c r="J9" s="18" t="str">
        <x:v>31-60</x:v>
      </x:c>
      <x:c r="K9" s="21" t="n">
        <x:v>0.9</x:v>
      </x:c>
      <x:c r="L9" s="20" t="n">
        <x:f>H9*(1-K9)</x:f>
        <x:v>-67199.99999999999</x:v>
      </x:c>
      <x:c r="M9" s="18" t="str">
        <x:v>Legal</x:v>
      </x:c>
      <x:c r="N9" s="18" t="str">
        <x:v>Vencida</x:v>
      </x:c>
    </x:row>
    <x:row r="10" ht="21" customHeight="1">
      <x:c r="A10" s="18" t="str">
        <x:v>FAC-0009</x:v>
      </x:c>
      <x:c r="B10" s="19" t="n">
        <x:v>46267</x:v>
      </x:c>
      <x:c r="C10" s="19" t="n">
        <x:v>46267</x:v>
      </x:c>
      <x:c r="D10" s="18" t="str">
        <x:v>Comercial Guaraní</x:v>
      </x:c>
      <x:c r="E10" s="18" t="str">
        <x:v>Ana Vera</x:v>
      </x:c>
      <x:c r="F10" s="20" t="n">
        <x:v>8779000</x:v>
      </x:c>
      <x:c r="G10" s="20" t="n">
        <x:v>3729000</x:v>
      </x:c>
      <x:c r="H10" s="20" t="n">
        <x:f>F10-G10</x:f>
        <x:v>5050000</x:v>
      </x:c>
      <x:c r="I10" s="18" t="n">
        <x:v>52</x:v>
      </x:c>
      <x:c r="J10" s="18" t="str">
        <x:v>61-90</x:v>
      </x:c>
      <x:c r="K10" s="21" t="n">
        <x:v>0.784</x:v>
      </x:c>
      <x:c r="L10" s="20" t="n">
        <x:f>H10*(1-K10)</x:f>
        <x:v>1090799.9999999998</x:v>
      </x:c>
      <x:c r="M10" s="18" t="str">
        <x:v>Sin gestión</x:v>
      </x:c>
      <x:c r="N10" s="18" t="str">
        <x:v>Abierta</x:v>
      </x:c>
    </x:row>
    <x:row r="11" ht="21" customHeight="1">
      <x:c r="A11" s="18" t="str">
        <x:v>FAC-0010</x:v>
      </x:c>
      <x:c r="B11" s="19" t="n">
        <x:v>46300</x:v>
      </x:c>
      <x:c r="C11" s="19" t="n">
        <x:v>46300</x:v>
      </x:c>
      <x:c r="D11" s="18" t="str">
        <x:v>Nexo Py</x:v>
      </x:c>
      <x:c r="E11" s="18" t="str">
        <x:v>Carlos Ríos</x:v>
      </x:c>
      <x:c r="F11" s="20" t="n">
        <x:v>3883000</x:v>
      </x:c>
      <x:c r="G11" s="20" t="n">
        <x:v>235000</x:v>
      </x:c>
      <x:c r="H11" s="20" t="n">
        <x:f>F11-G11</x:f>
        <x:v>3648000</x:v>
      </x:c>
      <x:c r="I11" s="18" t="n">
        <x:v>46</x:v>
      </x:c>
      <x:c r="J11" s="18" t="str">
        <x:v>Más de 90</x:v>
      </x:c>
      <x:c r="K11" s="21" t="n">
        <x:v>0.713</x:v>
      </x:c>
      <x:c r="L11" s="20" t="n">
        <x:f>H11*(1-K11)</x:f>
        <x:v>1046976.0000000001</x:v>
      </x:c>
      <x:c r="M11" s="18" t="str">
        <x:v>Recordatorio</x:v>
      </x:c>
      <x:c r="N11" s="18" t="str">
        <x:v>Parcial</x:v>
      </x:c>
    </x:row>
    <x:row r="12" ht="21" customHeight="1">
      <x:c r="A12" s="18" t="str">
        <x:v>FAC-0011</x:v>
      </x:c>
      <x:c r="B12" s="19" t="n">
        <x:v>46334</x:v>
      </x:c>
      <x:c r="C12" s="19" t="n">
        <x:v>46334</x:v>
      </x:c>
      <x:c r="D12" s="18" t="str">
        <x:v>Arandu SRL</x:v>
      </x:c>
      <x:c r="E12" s="18" t="str">
        <x:v>María Benítez</x:v>
      </x:c>
      <x:c r="F12" s="20" t="n">
        <x:v>11187000</x:v>
      </x:c>
      <x:c r="G12" s="20" t="n">
        <x:v>8659000</x:v>
      </x:c>
      <x:c r="H12" s="20" t="n">
        <x:f>F12-G12</x:f>
        <x:v>2528000</x:v>
      </x:c>
      <x:c r="I12" s="18" t="n">
        <x:v>42</x:v>
      </x:c>
      <x:c r="J12" s="18" t="str">
        <x:v>Al día</x:v>
      </x:c>
      <x:c r="K12" s="21" t="n">
        <x:v>0.723</x:v>
      </x:c>
      <x:c r="L12" s="20" t="n">
        <x:f>H12*(1-K12)</x:f>
        <x:v>700256.0000000001</x:v>
      </x:c>
      <x:c r="M12" s="18" t="str">
        <x:v>Compromiso</x:v>
      </x:c>
      <x:c r="N12" s="18" t="str">
        <x:v>Cobrada</x:v>
      </x:c>
    </x:row>
    <x:row r="13" ht="21" customHeight="1">
      <x:c r="A13" s="18" t="str">
        <x:v>FAC-0012</x:v>
      </x:c>
      <x:c r="B13" s="19" t="n">
        <x:v>46367</x:v>
      </x:c>
      <x:c r="C13" s="19" t="n">
        <x:v>46367</x:v>
      </x:c>
      <x:c r="D13" s="18" t="str">
        <x:v>Punto Norte</x:v>
      </x:c>
      <x:c r="E13" s="18" t="str">
        <x:v>Diego Sosa</x:v>
      </x:c>
      <x:c r="F13" s="20" t="n">
        <x:v>2758000</x:v>
      </x:c>
      <x:c r="G13" s="20" t="n">
        <x:v>8939000</x:v>
      </x:c>
      <x:c r="H13" s="20" t="n">
        <x:f>F13-G13</x:f>
        <x:v>-6181000</x:v>
      </x:c>
      <x:c r="I13" s="18" t="n">
        <x:v>107</x:v>
      </x:c>
      <x:c r="J13" s="18" t="str">
        <x:v>1-30</x:v>
      </x:c>
      <x:c r="K13" s="21" t="n">
        <x:v>0.949</x:v>
      </x:c>
      <x:c r="L13" s="20" t="n">
        <x:f>H13*(1-K13)</x:f>
        <x:v>-315231.0000000003</x:v>
      </x:c>
      <x:c r="M13" s="18" t="str">
        <x:v>Legal</x:v>
      </x:c>
      <x:c r="N13" s="18" t="str">
        <x:v>Vencida</x:v>
      </x:c>
    </x:row>
    <x:row r="14" ht="21" customHeight="1">
      <x:c r="A14" s="18" t="str">
        <x:v>FAC-0013</x:v>
      </x:c>
      <x:c r="B14" s="19" t="n">
        <x:v>46043</x:v>
      </x:c>
      <x:c r="C14" s="19" t="n">
        <x:v>46043</x:v>
      </x:c>
      <x:c r="D14" s="18" t="str">
        <x:v>Río Verde</x:v>
      </x:c>
      <x:c r="E14" s="18" t="str">
        <x:v>Lucía Ferreira</x:v>
      </x:c>
      <x:c r="F14" s="20" t="n">
        <x:v>7801000</x:v>
      </x:c>
      <x:c r="G14" s="20" t="n">
        <x:v>5289000</x:v>
      </x:c>
      <x:c r="H14" s="20" t="n">
        <x:f>F14-G14</x:f>
        <x:v>2512000</x:v>
      </x:c>
      <x:c r="I14" s="18" t="n">
        <x:v>71</x:v>
      </x:c>
      <x:c r="J14" s="18" t="str">
        <x:v>31-60</x:v>
      </x:c>
      <x:c r="K14" s="21" t="n">
        <x:v>0.598</x:v>
      </x:c>
      <x:c r="L14" s="20" t="n">
        <x:f>H14*(1-K14)</x:f>
        <x:v>1009824.0000000001</x:v>
      </x:c>
      <x:c r="M14" s="18" t="str">
        <x:v>Sin gestión</x:v>
      </x:c>
      <x:c r="N14" s="18" t="str">
        <x:v>Abierta</x:v>
      </x:c>
    </x:row>
    <x:row r="15" ht="21" customHeight="1">
      <x:c r="A15" s="18" t="str">
        <x:v>FAC-0014</x:v>
      </x:c>
      <x:c r="B15" s="19" t="n">
        <x:v>46077</x:v>
      </x:c>
      <x:c r="C15" s="19" t="n">
        <x:v>46077</x:v>
      </x:c>
      <x:c r="D15" s="18" t="str">
        <x:v>Delta SA</x:v>
      </x:c>
      <x:c r="E15" s="18" t="str">
        <x:v>José Duarte</x:v>
      </x:c>
      <x:c r="F15" s="20" t="n">
        <x:v>11968000</x:v>
      </x:c>
      <x:c r="G15" s="20" t="n">
        <x:v>3498000</x:v>
      </x:c>
      <x:c r="H15" s="20" t="n">
        <x:f>F15-G15</x:f>
        <x:v>8470000</x:v>
      </x:c>
      <x:c r="I15" s="18" t="n">
        <x:v>87</x:v>
      </x:c>
      <x:c r="J15" s="18" t="str">
        <x:v>61-90</x:v>
      </x:c>
      <x:c r="K15" s="21" t="n">
        <x:v>0.505</x:v>
      </x:c>
      <x:c r="L15" s="20" t="n">
        <x:f>H15*(1-K15)</x:f>
        <x:v>4192650</x:v>
      </x:c>
      <x:c r="M15" s="18" t="str">
        <x:v>Recordatorio</x:v>
      </x:c>
      <x:c r="N15" s="18" t="str">
        <x:v>Parcial</x:v>
      </x:c>
    </x:row>
    <x:row r="16" ht="21" customHeight="1">
      <x:c r="A16" s="18" t="str">
        <x:v>FAC-0015</x:v>
      </x:c>
      <x:c r="B16" s="19" t="n">
        <x:v>46084</x:v>
      </x:c>
      <x:c r="C16" s="19" t="n">
        <x:v>46084</x:v>
      </x:c>
      <x:c r="D16" s="18" t="str">
        <x:v>Mercado Uno</x:v>
      </x:c>
      <x:c r="E16" s="18" t="str">
        <x:v>Sofía Giménez</x:v>
      </x:c>
      <x:c r="F16" s="20" t="n">
        <x:v>7538000</x:v>
      </x:c>
      <x:c r="G16" s="20" t="n">
        <x:v>2690000</x:v>
      </x:c>
      <x:c r="H16" s="20" t="n">
        <x:f>F16-G16</x:f>
        <x:v>4848000</x:v>
      </x:c>
      <x:c r="I16" s="18" t="n">
        <x:v>39</x:v>
      </x:c>
      <x:c r="J16" s="18" t="str">
        <x:v>Más de 90</x:v>
      </x:c>
      <x:c r="K16" s="21" t="n">
        <x:v>0.819</x:v>
      </x:c>
      <x:c r="L16" s="20" t="n">
        <x:f>H16*(1-K16)</x:f>
        <x:v>877488.0000000002</x:v>
      </x:c>
      <x:c r="M16" s="18" t="str">
        <x:v>Compromiso</x:v>
      </x:c>
      <x:c r="N16" s="18" t="str">
        <x:v>Cobrada</x:v>
      </x:c>
    </x:row>
    <x:row r="17" ht="21" customHeight="1">
      <x:c r="A17" s="18" t="str">
        <x:v>FAC-0016</x:v>
      </x:c>
      <x:c r="B17" s="19" t="n">
        <x:v>46118</x:v>
      </x:c>
      <x:c r="C17" s="19" t="n">
        <x:v>46118</x:v>
      </x:c>
      <x:c r="D17" s="18" t="str">
        <x:v>Visiona</x:v>
      </x:c>
      <x:c r="E17" s="18" t="str">
        <x:v>Miguel Acosta</x:v>
      </x:c>
      <x:c r="F17" s="20" t="n">
        <x:v>8429000</x:v>
      </x:c>
      <x:c r="G17" s="20" t="n">
        <x:v>2243000</x:v>
      </x:c>
      <x:c r="H17" s="20" t="n">
        <x:f>F17-G17</x:f>
        <x:v>6186000</x:v>
      </x:c>
      <x:c r="I17" s="18" t="n">
        <x:v>80</x:v>
      </x:c>
      <x:c r="J17" s="18" t="str">
        <x:v>Al día</x:v>
      </x:c>
      <x:c r="K17" s="21" t="n">
        <x:v>0.433</x:v>
      </x:c>
      <x:c r="L17" s="20" t="n">
        <x:f>H17*(1-K17)</x:f>
        <x:v>3507461.9999999995</x:v>
      </x:c>
      <x:c r="M17" s="18" t="str">
        <x:v>Legal</x:v>
      </x:c>
      <x:c r="N17" s="18" t="str">
        <x:v>Vencida</x:v>
      </x:c>
    </x:row>
    <x:row r="18" ht="21" customHeight="1">
      <x:c r="A18" s="18" t="str">
        <x:v>FAC-0017</x:v>
      </x:c>
      <x:c r="B18" s="19" t="n">
        <x:v>46151</x:v>
      </x:c>
      <x:c r="C18" s="19" t="n">
        <x:v>46151</x:v>
      </x:c>
      <x:c r="D18" s="18" t="str">
        <x:v>Comercial Guaraní</x:v>
      </x:c>
      <x:c r="E18" s="18" t="str">
        <x:v>Ana Vera</x:v>
      </x:c>
      <x:c r="F18" s="20" t="n">
        <x:v>3619000</x:v>
      </x:c>
      <x:c r="G18" s="20" t="n">
        <x:v>8824000</x:v>
      </x:c>
      <x:c r="H18" s="20" t="n">
        <x:f>F18-G18</x:f>
        <x:v>-5205000</x:v>
      </x:c>
      <x:c r="I18" s="18" t="n">
        <x:v>42</x:v>
      </x:c>
      <x:c r="J18" s="18" t="str">
        <x:v>1-30</x:v>
      </x:c>
      <x:c r="K18" s="21" t="n">
        <x:v>0.408</x:v>
      </x:c>
      <x:c r="L18" s="20" t="n">
        <x:f>H18*(1-K18)</x:f>
        <x:v>-3081360.0000000005</x:v>
      </x:c>
      <x:c r="M18" s="18" t="str">
        <x:v>Sin gestión</x:v>
      </x:c>
      <x:c r="N18" s="18" t="str">
        <x:v>Abierta</x:v>
      </x:c>
    </x:row>
    <x:row r="19" ht="21" customHeight="1">
      <x:c r="A19" s="18" t="str">
        <x:v>FAC-0018</x:v>
      </x:c>
      <x:c r="B19" s="19" t="n">
        <x:v>46185</x:v>
      </x:c>
      <x:c r="C19" s="19" t="n">
        <x:v>46185</x:v>
      </x:c>
      <x:c r="D19" s="18" t="str">
        <x:v>Nexo Py</x:v>
      </x:c>
      <x:c r="E19" s="18" t="str">
        <x:v>Carlos Ríos</x:v>
      </x:c>
      <x:c r="F19" s="20" t="n">
        <x:v>4560000</x:v>
      </x:c>
      <x:c r="G19" s="20" t="n">
        <x:v>3737000</x:v>
      </x:c>
      <x:c r="H19" s="20" t="n">
        <x:f>F19-G19</x:f>
        <x:v>823000</x:v>
      </x:c>
      <x:c r="I19" s="18" t="n">
        <x:v>79</x:v>
      </x:c>
      <x:c r="J19" s="18" t="str">
        <x:v>31-60</x:v>
      </x:c>
      <x:c r="K19" s="21" t="n">
        <x:v>0.802</x:v>
      </x:c>
      <x:c r="L19" s="20" t="n">
        <x:f>H19*(1-K19)</x:f>
        <x:v>162953.99999999997</x:v>
      </x:c>
      <x:c r="M19" s="18" t="str">
        <x:v>Recordatorio</x:v>
      </x:c>
      <x:c r="N19" s="18" t="str">
        <x:v>Parcial</x:v>
      </x:c>
    </x:row>
    <x:row r="20" ht="21" customHeight="1">
      <x:c r="A20" s="18" t="str">
        <x:v>FAC-0019</x:v>
      </x:c>
      <x:c r="B20" s="19" t="n">
        <x:v>46218</x:v>
      </x:c>
      <x:c r="C20" s="19" t="n">
        <x:v>46218</x:v>
      </x:c>
      <x:c r="D20" s="18" t="str">
        <x:v>Arandu SRL</x:v>
      </x:c>
      <x:c r="E20" s="18" t="str">
        <x:v>María Benítez</x:v>
      </x:c>
      <x:c r="F20" s="20" t="n">
        <x:v>8942000</x:v>
      </x:c>
      <x:c r="G20" s="20" t="n">
        <x:v>4052000</x:v>
      </x:c>
      <x:c r="H20" s="20" t="n">
        <x:f>F20-G20</x:f>
        <x:v>4890000</x:v>
      </x:c>
      <x:c r="I20" s="18" t="n">
        <x:v>96</x:v>
      </x:c>
      <x:c r="J20" s="18" t="str">
        <x:v>61-90</x:v>
      </x:c>
      <x:c r="K20" s="21" t="n">
        <x:v>0.618</x:v>
      </x:c>
      <x:c r="L20" s="20" t="n">
        <x:f>H20*(1-K20)</x:f>
        <x:v>1867980</x:v>
      </x:c>
      <x:c r="M20" s="18" t="str">
        <x:v>Compromiso</x:v>
      </x:c>
      <x:c r="N20" s="18" t="str">
        <x:v>Cobrada</x:v>
      </x:c>
    </x:row>
    <x:row r="21" ht="21" customHeight="1">
      <x:c r="A21" s="18" t="str">
        <x:v>FAC-0020</x:v>
      </x:c>
      <x:c r="B21" s="19" t="n">
        <x:v>46252</x:v>
      </x:c>
      <x:c r="C21" s="19" t="n">
        <x:v>46252</x:v>
      </x:c>
      <x:c r="D21" s="18" t="str">
        <x:v>Punto Norte</x:v>
      </x:c>
      <x:c r="E21" s="18" t="str">
        <x:v>Diego Sosa</x:v>
      </x:c>
      <x:c r="F21" s="20" t="n">
        <x:v>8406000</x:v>
      </x:c>
      <x:c r="G21" s="20" t="n">
        <x:v>2191000</x:v>
      </x:c>
      <x:c r="H21" s="20" t="n">
        <x:f>F21-G21</x:f>
        <x:v>6215000</x:v>
      </x:c>
      <x:c r="I21" s="18" t="n">
        <x:v>12</x:v>
      </x:c>
      <x:c r="J21" s="18" t="str">
        <x:v>Más de 90</x:v>
      </x:c>
      <x:c r="K21" s="21" t="n">
        <x:v>0.356</x:v>
      </x:c>
      <x:c r="L21" s="20" t="n">
        <x:f>H21*(1-K21)</x:f>
        <x:v>4002460</x:v>
      </x:c>
      <x:c r="M21" s="18" t="str">
        <x:v>Legal</x:v>
      </x:c>
      <x:c r="N21" s="18" t="str">
        <x:v>Vencida</x:v>
      </x:c>
    </x:row>
    <x:row r="22" ht="21" customHeight="1">
      <x:c r="A22" s="18" t="str">
        <x:v>FAC-0021</x:v>
      </x:c>
      <x:c r="B22" s="19" t="n">
        <x:v>46286</x:v>
      </x:c>
      <x:c r="C22" s="19" t="n">
        <x:v>46286</x:v>
      </x:c>
      <x:c r="D22" s="18" t="str">
        <x:v>Río Verde</x:v>
      </x:c>
      <x:c r="E22" s="18" t="str">
        <x:v>Lucía Ferreira</x:v>
      </x:c>
      <x:c r="F22" s="20" t="n">
        <x:v>2555000</x:v>
      </x:c>
      <x:c r="G22" s="20" t="n">
        <x:v>2960000</x:v>
      </x:c>
      <x:c r="H22" s="20" t="n">
        <x:f>F22-G22</x:f>
        <x:v>-405000</x:v>
      </x:c>
      <x:c r="I22" s="18" t="n">
        <x:v>56</x:v>
      </x:c>
      <x:c r="J22" s="18" t="str">
        <x:v>Al día</x:v>
      </x:c>
      <x:c r="K22" s="21" t="n">
        <x:v>0.96</x:v>
      </x:c>
      <x:c r="L22" s="20" t="n">
        <x:f>H22*(1-K22)</x:f>
        <x:v>-16200.000000000015</x:v>
      </x:c>
      <x:c r="M22" s="18" t="str">
        <x:v>Sin gestión</x:v>
      </x:c>
      <x:c r="N22" s="18" t="str">
        <x:v>Abierta</x:v>
      </x:c>
    </x:row>
    <x:row r="23" ht="21" customHeight="1">
      <x:c r="A23" s="18" t="str">
        <x:v>FAC-0022</x:v>
      </x:c>
      <x:c r="B23" s="19" t="n">
        <x:v>46319</x:v>
      </x:c>
      <x:c r="C23" s="19" t="n">
        <x:v>46319</x:v>
      </x:c>
      <x:c r="D23" s="18" t="str">
        <x:v>Delta SA</x:v>
      </x:c>
      <x:c r="E23" s="18" t="str">
        <x:v>José Duarte</x:v>
      </x:c>
      <x:c r="F23" s="20" t="n">
        <x:v>6861000</x:v>
      </x:c>
      <x:c r="G23" s="20" t="n">
        <x:v>1193000</x:v>
      </x:c>
      <x:c r="H23" s="20" t="n">
        <x:f>F23-G23</x:f>
        <x:v>5668000</x:v>
      </x:c>
      <x:c r="I23" s="18" t="n">
        <x:v>73</x:v>
      </x:c>
      <x:c r="J23" s="18" t="str">
        <x:v>1-30</x:v>
      </x:c>
      <x:c r="K23" s="21" t="n">
        <x:v>0.926</x:v>
      </x:c>
      <x:c r="L23" s="20" t="n">
        <x:f>H23*(1-K23)</x:f>
        <x:v>419431.99999999977</x:v>
      </x:c>
      <x:c r="M23" s="18" t="str">
        <x:v>Recordatorio</x:v>
      </x:c>
      <x:c r="N23" s="18" t="str">
        <x:v>Parcial</x:v>
      </x:c>
    </x:row>
    <x:row r="24" ht="21" customHeight="1">
      <x:c r="A24" s="18" t="str">
        <x:v>FAC-0023</x:v>
      </x:c>
      <x:c r="B24" s="19" t="n">
        <x:v>46329</x:v>
      </x:c>
      <x:c r="C24" s="19" t="n">
        <x:v>46329</x:v>
      </x:c>
      <x:c r="D24" s="18" t="str">
        <x:v>Mercado Uno</x:v>
      </x:c>
      <x:c r="E24" s="18" t="str">
        <x:v>Sofía Giménez</x:v>
      </x:c>
      <x:c r="F24" s="20" t="n">
        <x:v>11227000</x:v>
      </x:c>
      <x:c r="G24" s="20" t="n">
        <x:v>6492000</x:v>
      </x:c>
      <x:c r="H24" s="20" t="n">
        <x:f>F24-G24</x:f>
        <x:v>4735000</x:v>
      </x:c>
      <x:c r="I24" s="18" t="n">
        <x:v>80</x:v>
      </x:c>
      <x:c r="J24" s="18" t="str">
        <x:v>31-60</x:v>
      </x:c>
      <x:c r="K24" s="21" t="n">
        <x:v>0.628</x:v>
      </x:c>
      <x:c r="L24" s="20" t="n">
        <x:f>H24*(1-K24)</x:f>
        <x:v>1761420</x:v>
      </x:c>
      <x:c r="M24" s="18" t="str">
        <x:v>Compromiso</x:v>
      </x:c>
      <x:c r="N24" s="18" t="str">
        <x:v>Cobrada</x:v>
      </x:c>
    </x:row>
    <x:row r="25" ht="21" customHeight="1">
      <x:c r="A25" s="18" t="str">
        <x:v>FAC-0024</x:v>
      </x:c>
      <x:c r="B25" s="19" t="n">
        <x:v>46362</x:v>
      </x:c>
      <x:c r="C25" s="19" t="n">
        <x:v>46362</x:v>
      </x:c>
      <x:c r="D25" s="18" t="str">
        <x:v>Visiona</x:v>
      </x:c>
      <x:c r="E25" s="18" t="str">
        <x:v>Miguel Acosta</x:v>
      </x:c>
      <x:c r="F25" s="20" t="n">
        <x:v>5587000</x:v>
      </x:c>
      <x:c r="G25" s="20" t="n">
        <x:v>7746000</x:v>
      </x:c>
      <x:c r="H25" s="20" t="n">
        <x:f>F25-G25</x:f>
        <x:v>-2159000</x:v>
      </x:c>
      <x:c r="I25" s="18" t="n">
        <x:v>59</x:v>
      </x:c>
      <x:c r="J25" s="18" t="str">
        <x:v>61-90</x:v>
      </x:c>
      <x:c r="K25" s="21" t="n">
        <x:v>0.353</x:v>
      </x:c>
      <x:c r="L25" s="20" t="n">
        <x:f>H25*(1-K25)</x:f>
        <x:v>-1396873</x:v>
      </x:c>
      <x:c r="M25" s="18" t="str">
        <x:v>Legal</x:v>
      </x:c>
      <x:c r="N25" s="18" t="str">
        <x:v>Vencida</x:v>
      </x:c>
    </x:row>
    <x:row r="26" ht="21" customHeight="1">
      <x:c r="A26" s="18" t="str">
        <x:v>FAC-0025</x:v>
      </x:c>
      <x:c r="B26" s="19" t="n">
        <x:v>46038</x:v>
      </x:c>
      <x:c r="C26" s="19" t="n">
        <x:v>46038</x:v>
      </x:c>
      <x:c r="D26" s="18" t="str">
        <x:v>Comercial Guaraní</x:v>
      </x:c>
      <x:c r="E26" s="18" t="str">
        <x:v>Ana Vera</x:v>
      </x:c>
      <x:c r="F26" s="20" t="n">
        <x:v>1318000</x:v>
      </x:c>
      <x:c r="G26" s="20" t="n">
        <x:v>6395000</x:v>
      </x:c>
      <x:c r="H26" s="20" t="n">
        <x:f>F26-G26</x:f>
        <x:v>-5077000</x:v>
      </x:c>
      <x:c r="I26" s="18" t="n">
        <x:v>76</x:v>
      </x:c>
      <x:c r="J26" s="18" t="str">
        <x:v>Más de 90</x:v>
      </x:c>
      <x:c r="K26" s="21" t="n">
        <x:v>0.786</x:v>
      </x:c>
      <x:c r="L26" s="20" t="n">
        <x:f>H26*(1-K26)</x:f>
        <x:v>-1086477.9999999998</x:v>
      </x:c>
      <x:c r="M26" s="18" t="str">
        <x:v>Sin gestión</x:v>
      </x:c>
      <x:c r="N26" s="18" t="str">
        <x:v>Abierta</x:v>
      </x:c>
    </x:row>
    <x:row r="27" ht="21" customHeight="1">
      <x:c r="A27" s="18" t="str">
        <x:v>FAC-0026</x:v>
      </x:c>
      <x:c r="B27" s="19" t="n">
        <x:v>46072</x:v>
      </x:c>
      <x:c r="C27" s="19" t="n">
        <x:v>46072</x:v>
      </x:c>
      <x:c r="D27" s="18" t="str">
        <x:v>Nexo Py</x:v>
      </x:c>
      <x:c r="E27" s="18" t="str">
        <x:v>Carlos Ríos</x:v>
      </x:c>
      <x:c r="F27" s="20" t="n">
        <x:v>2436000</x:v>
      </x:c>
      <x:c r="G27" s="20" t="n">
        <x:v>6627000</x:v>
      </x:c>
      <x:c r="H27" s="20" t="n">
        <x:f>F27-G27</x:f>
        <x:v>-4191000</x:v>
      </x:c>
      <x:c r="I27" s="18" t="n">
        <x:v>79</x:v>
      </x:c>
      <x:c r="J27" s="18" t="str">
        <x:v>Al día</x:v>
      </x:c>
      <x:c r="K27" s="21" t="n">
        <x:v>0.554</x:v>
      </x:c>
      <x:c r="L27" s="20" t="n">
        <x:f>H27*(1-K27)</x:f>
        <x:v>-1869185.9999999998</x:v>
      </x:c>
      <x:c r="M27" s="18" t="str">
        <x:v>Recordatorio</x:v>
      </x:c>
      <x:c r="N27" s="18" t="str">
        <x:v>Parcial</x:v>
      </x:c>
    </x:row>
    <x:row r="28" ht="21" customHeight="1">
      <x:c r="A28" s="18" t="str">
        <x:v>FAC-0027</x:v>
      </x:c>
      <x:c r="B28" s="19" t="n">
        <x:v>46103</x:v>
      </x:c>
      <x:c r="C28" s="19" t="n">
        <x:v>46103</x:v>
      </x:c>
      <x:c r="D28" s="18" t="str">
        <x:v>Arandu SRL</x:v>
      </x:c>
      <x:c r="E28" s="18" t="str">
        <x:v>María Benítez</x:v>
      </x:c>
      <x:c r="F28" s="20" t="n">
        <x:v>6555000</x:v>
      </x:c>
      <x:c r="G28" s="20" t="n">
        <x:v>5982000</x:v>
      </x:c>
      <x:c r="H28" s="20" t="n">
        <x:f>F28-G28</x:f>
        <x:v>573000</x:v>
      </x:c>
      <x:c r="I28" s="18" t="n">
        <x:v>65</x:v>
      </x:c>
      <x:c r="J28" s="18" t="str">
        <x:v>1-30</x:v>
      </x:c>
      <x:c r="K28" s="21" t="n">
        <x:v>0.546</x:v>
      </x:c>
      <x:c r="L28" s="20" t="n">
        <x:f>H28*(1-K28)</x:f>
        <x:v>260141.99999999997</x:v>
      </x:c>
      <x:c r="M28" s="18" t="str">
        <x:v>Compromiso</x:v>
      </x:c>
      <x:c r="N28" s="18" t="str">
        <x:v>Cobrada</x:v>
      </x:c>
    </x:row>
    <x:row r="29" ht="21" customHeight="1">
      <x:c r="A29" s="18" t="str">
        <x:v>FAC-0028</x:v>
      </x:c>
      <x:c r="B29" s="19" t="n">
        <x:v>46137</x:v>
      </x:c>
      <x:c r="C29" s="19" t="n">
        <x:v>46137</x:v>
      </x:c>
      <x:c r="D29" s="18" t="str">
        <x:v>Punto Norte</x:v>
      </x:c>
      <x:c r="E29" s="18" t="str">
        <x:v>Diego Sosa</x:v>
      </x:c>
      <x:c r="F29" s="20" t="n">
        <x:v>6377000</x:v>
      </x:c>
      <x:c r="G29" s="20" t="n">
        <x:v>5047000</x:v>
      </x:c>
      <x:c r="H29" s="20" t="n">
        <x:f>F29-G29</x:f>
        <x:v>1330000</x:v>
      </x:c>
      <x:c r="I29" s="18" t="n">
        <x:v>17</x:v>
      </x:c>
      <x:c r="J29" s="18" t="str">
        <x:v>31-60</x:v>
      </x:c>
      <x:c r="K29" s="21" t="n">
        <x:v>0.846</x:v>
      </x:c>
      <x:c r="L29" s="20" t="n">
        <x:f>H29*(1-K29)</x:f>
        <x:v>204820.00000000003</x:v>
      </x:c>
      <x:c r="M29" s="18" t="str">
        <x:v>Legal</x:v>
      </x:c>
      <x:c r="N29" s="18" t="str">
        <x:v>Vencida</x:v>
      </x:c>
    </x:row>
    <x:row r="30" ht="21" customHeight="1">
      <x:c r="A30" s="18" t="str">
        <x:v>FAC-0029</x:v>
      </x:c>
      <x:c r="B30" s="19" t="n">
        <x:v>46146</x:v>
      </x:c>
      <x:c r="C30" s="19" t="n">
        <x:v>46146</x:v>
      </x:c>
      <x:c r="D30" s="18" t="str">
        <x:v>Río Verde</x:v>
      </x:c>
      <x:c r="E30" s="18" t="str">
        <x:v>Lucía Ferreira</x:v>
      </x:c>
      <x:c r="F30" s="20" t="n">
        <x:v>10101000</x:v>
      </x:c>
      <x:c r="G30" s="20" t="n">
        <x:v>3204000</x:v>
      </x:c>
      <x:c r="H30" s="20" t="n">
        <x:f>F30-G30</x:f>
        <x:v>6897000</x:v>
      </x:c>
      <x:c r="I30" s="18" t="n">
        <x:v>3</x:v>
      </x:c>
      <x:c r="J30" s="18" t="str">
        <x:v>61-90</x:v>
      </x:c>
      <x:c r="K30" s="21" t="n">
        <x:v>0.962</x:v>
      </x:c>
      <x:c r="L30" s="20" t="n">
        <x:f>H30*(1-K30)</x:f>
        <x:v>262086.00000000023</x:v>
      </x:c>
      <x:c r="M30" s="18" t="str">
        <x:v>Sin gestión</x:v>
      </x:c>
      <x:c r="N30" s="18" t="str">
        <x:v>Abierta</x:v>
      </x:c>
    </x:row>
    <x:row r="31" ht="21" customHeight="1">
      <x:c r="A31" s="18" t="str">
        <x:v>FAC-0030</x:v>
      </x:c>
      <x:c r="B31" s="19" t="n">
        <x:v>46180</x:v>
      </x:c>
      <x:c r="C31" s="19" t="n">
        <x:v>46180</x:v>
      </x:c>
      <x:c r="D31" s="18" t="str">
        <x:v>Delta SA</x:v>
      </x:c>
      <x:c r="E31" s="18" t="str">
        <x:v>José Duarte</x:v>
      </x:c>
      <x:c r="F31" s="20" t="n">
        <x:v>1110000</x:v>
      </x:c>
      <x:c r="G31" s="20" t="n">
        <x:v>3635000</x:v>
      </x:c>
      <x:c r="H31" s="20" t="n">
        <x:f>F31-G31</x:f>
        <x:v>-2525000</x:v>
      </x:c>
      <x:c r="I31" s="18" t="n">
        <x:v>21</x:v>
      </x:c>
      <x:c r="J31" s="18" t="str">
        <x:v>Más de 90</x:v>
      </x:c>
      <x:c r="K31" s="21" t="n">
        <x:v>0.575</x:v>
      </x:c>
      <x:c r="L31" s="20" t="n">
        <x:f>H31*(1-K31)</x:f>
        <x:v>-1073125</x:v>
      </x:c>
      <x:c r="M31" s="18" t="str">
        <x:v>Recordatorio</x:v>
      </x:c>
      <x:c r="N31" s="18" t="str">
        <x:v>Parcial</x:v>
      </x:c>
    </x:row>
    <x:row r="32" ht="21" customHeight="1">
      <x:c r="A32" s="18" t="str">
        <x:v>FAC-0031</x:v>
      </x:c>
      <x:c r="B32" s="19" t="n">
        <x:v>46213</x:v>
      </x:c>
      <x:c r="C32" s="19" t="n">
        <x:v>46213</x:v>
      </x:c>
      <x:c r="D32" s="18" t="str">
        <x:v>Mercado Uno</x:v>
      </x:c>
      <x:c r="E32" s="18" t="str">
        <x:v>Sofía Giménez</x:v>
      </x:c>
      <x:c r="F32" s="20" t="n">
        <x:v>6526000</x:v>
      </x:c>
      <x:c r="G32" s="20" t="n">
        <x:v>8032000</x:v>
      </x:c>
      <x:c r="H32" s="20" t="n">
        <x:f>F32-G32</x:f>
        <x:v>-1506000</x:v>
      </x:c>
      <x:c r="I32" s="18" t="n">
        <x:v>37</x:v>
      </x:c>
      <x:c r="J32" s="18" t="str">
        <x:v>Al día</x:v>
      </x:c>
      <x:c r="K32" s="21" t="n">
        <x:v>0.764</x:v>
      </x:c>
      <x:c r="L32" s="20" t="n">
        <x:f>H32*(1-K32)</x:f>
        <x:v>-355416</x:v>
      </x:c>
      <x:c r="M32" s="18" t="str">
        <x:v>Compromiso</x:v>
      </x:c>
      <x:c r="N32" s="18" t="str">
        <x:v>Cobrada</x:v>
      </x:c>
    </x:row>
    <x:row r="33" ht="21" customHeight="1">
      <x:c r="A33" s="18" t="str">
        <x:v>FAC-0032</x:v>
      </x:c>
      <x:c r="B33" s="19" t="n">
        <x:v>46247</x:v>
      </x:c>
      <x:c r="C33" s="19" t="n">
        <x:v>46247</x:v>
      </x:c>
      <x:c r="D33" s="18" t="str">
        <x:v>Visiona</x:v>
      </x:c>
      <x:c r="E33" s="18" t="str">
        <x:v>Miguel Acosta</x:v>
      </x:c>
      <x:c r="F33" s="20" t="n">
        <x:v>10195000</x:v>
      </x:c>
      <x:c r="G33" s="20" t="n">
        <x:v>1723000</x:v>
      </x:c>
      <x:c r="H33" s="20" t="n">
        <x:f>F33-G33</x:f>
        <x:v>8472000</x:v>
      </x:c>
      <x:c r="I33" s="18" t="n">
        <x:v>103</x:v>
      </x:c>
      <x:c r="J33" s="18" t="str">
        <x:v>1-30</x:v>
      </x:c>
      <x:c r="K33" s="21" t="n">
        <x:v>0.643</x:v>
      </x:c>
      <x:c r="L33" s="20" t="n">
        <x:f>H33*(1-K33)</x:f>
        <x:v>3024504</x:v>
      </x:c>
      <x:c r="M33" s="18" t="str">
        <x:v>Legal</x:v>
      </x:c>
      <x:c r="N33" s="18" t="str">
        <x:v>Vencida</x:v>
      </x:c>
    </x:row>
  </x:sheetData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18" hidden="0" customWidth="1"/>
    <x:col min="4" max="4" width="20" hidden="0" customWidth="1"/>
    <x:col min="5" max="5" width="18" hidden="0" customWidth="1"/>
    <x:col min="7" max="7" width="20" hidden="0" customWidth="1"/>
    <x:col min="8" max="8" width="18" hidden="0" customWidth="1"/>
    <x:col min="10" max="10" width="20" hidden="0" customWidth="1"/>
    <x:col min="11" max="11" width="18" hidden="0" customWidth="1"/>
  </x:cols>
  <x:sheetData>
    <x:row r="1">
      <x:c r="A1" s="105" t="str">
        <x:v>FUENTES DEL DASHBOARD</x:v>
      </x:c>
      <x:c r="B1" s="105" t="str"/>
      <x:c r="C1" s="105" t="str"/>
      <x:c r="D1" s="105" t="str"/>
      <x:c r="E1" s="105" t="str"/>
      <x:c r="F1" s="105" t="str"/>
      <x:c r="G1" s="105" t="str"/>
      <x:c r="H1" s="105" t="str"/>
    </x:row>
    <x:row r="3">
      <x:c r="A3" s="108" t="str">
        <x:v>Tramo de mora</x:v>
      </x:c>
      <x:c r="B3" s="108" t="str">
        <x:v>Saldo Gs.</x:v>
      </x:c>
      <x:c r="D3" s="108" t="str">
        <x:v>Ejecutivo</x:v>
      </x:c>
      <x:c r="E3" s="108" t="str">
        <x:v>Días vencidos</x:v>
      </x:c>
      <x:c r="G3" s="108" t="str">
        <x:v>Estado</x:v>
      </x:c>
      <x:c r="H3" s="108" t="str">
        <x:v>Registros</x:v>
      </x:c>
      <x:c r="J3" s="108" t="str">
        <x:v>Fecha emisión</x:v>
      </x:c>
      <x:c r="K3" s="108" t="str">
        <x:v>Saldo Gs.</x:v>
      </x:c>
    </x:row>
    <x:row r="4">
      <x:c r="A4" s="109" t="str">
        <x:v>Al día</x:v>
      </x:c>
      <x:c r="B4" s="110" t="n">
        <x:f>SUMIF('Cartera'!$J$2:$J$33,A4,'Cartera'!$H$2:$H$33)</x:f>
        <x:v>-4446000</x:v>
      </x:c>
      <x:c r="D4" s="109" t="str">
        <x:v>Ana Vera</x:v>
      </x:c>
      <x:c r="E4" s="111" t="n">
        <x:f>IFERROR(AVERAGEIF('Cartera'!$E$2:$E$33,D4,'Cartera'!$I$2:$I$33),0)</x:f>
        <x:v>48.5</x:v>
      </x:c>
      <x:c r="G4" s="109" t="str">
        <x:v>Abierta</x:v>
      </x:c>
      <x:c r="H4" s="111" t="n">
        <x:f>COUNTIF('Cartera'!$N$2:$N$33,G4)</x:f>
        <x:v>8</x:v>
      </x:c>
      <x:c r="J4" s="109" t="str">
        <x:v>2026-01-02</x:v>
      </x:c>
      <x:c r="K4" s="110" t="n">
        <x:f>SUMIF('Cartera'!$B$2:$B$33,DATE(2026,1,2),'Cartera'!$H$2:$H$33)</x:f>
        <x:v>-3508000</x:v>
      </x:c>
    </x:row>
    <x:row r="5">
      <x:c r="A5" s="109" t="str">
        <x:v>1-30</x:v>
      </x:c>
      <x:c r="B5" s="110" t="n">
        <x:f>SUMIF('Cartera'!$J$2:$J$33,A5,'Cartera'!$H$2:$H$33)</x:f>
        <x:v>14135000</x:v>
      </x:c>
      <x:c r="D5" s="109" t="str">
        <x:v>Carlos Ríos</x:v>
      </x:c>
      <x:c r="E5" s="111" t="n">
        <x:f>IFERROR(AVERAGEIF('Cartera'!$E$2:$E$33,D5,'Cartera'!$I$2:$I$33),0)</x:f>
        <x:v>51.5</x:v>
      </x:c>
      <x:c r="G5" s="109" t="str">
        <x:v>Parcial</x:v>
      </x:c>
      <x:c r="H5" s="111" t="n">
        <x:f>COUNTIF('Cartera'!$N$2:$N$33,G5)</x:f>
        <x:v>8</x:v>
      </x:c>
      <x:c r="J5" s="109" t="str">
        <x:v>2026-02-05</x:v>
      </x:c>
      <x:c r="K5" s="110" t="n">
        <x:f>SUMIF('Cartera'!$B$2:$B$33,DATE(2026,2,5),'Cartera'!$H$2:$H$33)</x:f>
        <x:v>7432000</x:v>
      </x:c>
    </x:row>
    <x:row r="6">
      <x:c r="A6" s="109" t="str">
        <x:v>31-60</x:v>
      </x:c>
      <x:c r="B6" s="110" t="n">
        <x:f>SUMIF('Cartera'!$J$2:$J$33,A6,'Cartera'!$H$2:$H$33)</x:f>
        <x:v>6303000</x:v>
      </x:c>
      <x:c r="D6" s="109" t="str">
        <x:v>María Benítez</x:v>
      </x:c>
      <x:c r="E6" s="111" t="n">
        <x:f>IFERROR(AVERAGEIF('Cartera'!$E$2:$E$33,D6,'Cartera'!$I$2:$I$33),0)</x:f>
        <x:v>64.75</x:v>
      </x:c>
      <x:c r="G6" s="109" t="str">
        <x:v>Cobrada</x:v>
      </x:c>
      <x:c r="H6" s="111" t="n">
        <x:f>COUNTIF('Cartera'!$N$2:$N$33,G6)</x:f>
        <x:v>8</x:v>
      </x:c>
      <x:c r="J6" s="109" t="str">
        <x:v>2026-03-08</x:v>
      </x:c>
      <x:c r="K6" s="110" t="n">
        <x:f>SUMIF('Cartera'!$B$2:$B$33,DATE(2026,3,8),'Cartera'!$H$2:$H$33)</x:f>
        <x:v>-2425000</x:v>
      </x:c>
    </x:row>
    <x:row r="7">
      <x:c r="A7" s="109" t="str">
        <x:v>61-90</x:v>
      </x:c>
      <x:c r="B7" s="110" t="n">
        <x:f>SUMIF('Cartera'!$J$2:$J$33,A7,'Cartera'!$H$2:$H$33)</x:f>
        <x:v>31434000</x:v>
      </x:c>
      <x:c r="D7" s="109" t="str">
        <x:v>Diego Sosa</x:v>
      </x:c>
      <x:c r="E7" s="111" t="n">
        <x:f>IFERROR(AVERAGEIF('Cartera'!$E$2:$E$33,D7,'Cartera'!$I$2:$I$33),0)</x:f>
        <x:v>52.25</x:v>
      </x:c>
      <x:c r="G7" s="109" t="str">
        <x:v>Vencida</x:v>
      </x:c>
      <x:c r="H7" s="111" t="n">
        <x:f>COUNTIF('Cartera'!$N$2:$N$33,G7)</x:f>
        <x:v>8</x:v>
      </x:c>
      <x:c r="J7" s="109" t="str">
        <x:v>2026-04-11</x:v>
      </x:c>
      <x:c r="K7" s="110" t="n">
        <x:f>SUMIF('Cartera'!$B$2:$B$33,DATE(2026,4,11),'Cartera'!$H$2:$H$33)</x:f>
        <x:v>8286000</x:v>
      </x:c>
    </x:row>
    <x:row r="8">
      <x:c r="A8" s="109" t="str">
        <x:v>Más de 90</x:v>
      </x:c>
      <x:c r="B8" s="110" t="n">
        <x:f>SUMIF('Cartera'!$J$2:$J$33,A8,'Cartera'!$H$2:$H$33)</x:f>
        <x:v>5959000</x:v>
      </x:c>
      <x:c r="D8" s="109" t="str">
        <x:v>Lucía Ferreira</x:v>
      </x:c>
      <x:c r="E8" s="111" t="n">
        <x:f>IFERROR(AVERAGEIF('Cartera'!$E$2:$E$33,D8,'Cartera'!$I$2:$I$33),0)</x:f>
        <x:v>47.5</x:v>
      </x:c>
      <x:c r="J8" s="109" t="str">
        <x:v>2026-05-14</x:v>
      </x:c>
      <x:c r="K8" s="110" t="n">
        <x:f>SUMIF('Cartera'!$B$2:$B$33,DATE(2026,5,14),'Cartera'!$H$2:$H$33)</x:f>
        <x:v>-1150000</x:v>
      </x:c>
    </x:row>
    <x:row r="9">
      <x:c r="D9" s="109" t="str">
        <x:v>José Duarte</x:v>
      </x:c>
      <x:c r="E9" s="111" t="n">
        <x:f>IFERROR(AVERAGEIF('Cartera'!$E$2:$E$33,D9,'Cartera'!$I$2:$I$33),0)</x:f>
        <x:v>56.75</x:v>
      </x:c>
      <x:c r="J9" s="109" t="str">
        <x:v>2026-06-17</x:v>
      </x:c>
      <x:c r="K9" s="110" t="n">
        <x:f>SUMIF('Cartera'!$B$2:$B$33,DATE(2026,6,17),'Cartera'!$H$2:$H$33)</x:f>
        <x:v>-3550000</x:v>
      </x:c>
    </x:row>
    <x:row r="10">
      <x:c r="D10" s="109" t="str">
        <x:v>Sofía Giménez</x:v>
      </x:c>
      <x:c r="E10" s="111" t="n">
        <x:f>IFERROR(AVERAGEIF('Cartera'!$E$2:$E$33,D10,'Cartera'!$I$2:$I$33),0)</x:f>
        <x:v>42.5</x:v>
      </x:c>
      <x:c r="J10" s="109" t="str">
        <x:v>2026-07-20</x:v>
      </x:c>
      <x:c r="K10" s="110" t="n">
        <x:f>SUMIF('Cartera'!$B$2:$B$33,DATE(2026,7,20),'Cartera'!$H$2:$H$33)</x:f>
        <x:v>3376000</x:v>
      </x:c>
    </x:row>
    <x:row r="11">
      <x:c r="D11" s="109" t="str">
        <x:v>Miguel Acosta</x:v>
      </x:c>
      <x:c r="E11" s="111" t="n">
        <x:f>IFERROR(AVERAGEIF('Cartera'!$E$2:$E$33,D11,'Cartera'!$I$2:$I$33),0)</x:f>
        <x:v>87</x:v>
      </x:c>
      <x:c r="J11" s="109" t="str">
        <x:v>2026-08-23</x:v>
      </x:c>
      <x:c r="K11" s="110" t="n">
        <x:f>SUMIF('Cartera'!$B$2:$B$33,DATE(2026,8,23),'Cartera'!$H$2:$H$33)</x:f>
        <x:v>-672000</x:v>
      </x:c>
    </x:row>
  </x:sheetData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FormatPr defaultRowHeight="15"/>
  <x:cols>
    <x:col min="2" max="2" width="8" hidden="0" customWidth="1"/>
    <x:col min="3" max="3" width="72" hidden="0" customWidth="1"/>
  </x:cols>
  <x:sheetData>
    <x:row r="2">
      <x:c r="B2" s="153" t="str">
        <x:v>Cómo usar · Cuentas por cobrar</x:v>
      </x:c>
      <x:c r="C2" s="153"/>
      <x:c r="D2" s="153"/>
      <x:c r="E2" s="153"/>
      <x:c r="F2" s="153"/>
      <x:c r="G2" s="153"/>
      <x:c r="H2" s="153"/>
    </x:row>
    <x:row r="3">
      <x:c r="B3" s="153"/>
      <x:c r="C3" s="153"/>
      <x:c r="D3" s="153"/>
      <x:c r="E3" s="153"/>
      <x:c r="F3" s="153"/>
      <x:c r="G3" s="153"/>
      <x:c r="H3" s="153"/>
    </x:row>
    <x:row r="4">
      <x:c r="B4" s="153"/>
      <x:c r="C4" s="153"/>
      <x:c r="D4" s="153"/>
      <x:c r="E4" s="153"/>
      <x:c r="F4" s="153"/>
      <x:c r="G4" s="153"/>
      <x:c r="H4" s="153"/>
    </x:row>
    <x:row r="6" ht="34" customHeight="1">
      <x:c r="B6" s="158" t="str">
        <x:v>1</x:v>
      </x:c>
      <x:c r="C6" s="159" t="str">
        <x:v>Cargá o reemplazá los datos ficticios en la hoja “Cartera”.</x:v>
      </x:c>
    </x:row>
    <x:row r="7" ht="34" customHeight="1">
      <x:c r="B7" s="158" t="str">
        <x:v>2</x:v>
      </x:c>
      <x:c r="C7" s="159" t="str">
        <x:v>No cambies los encabezados: las fórmulas y resúmenes dependen de ellos.</x:v>
      </x:c>
    </x:row>
    <x:row r="8" ht="34" customHeight="1">
      <x:c r="B8" s="158" t="str">
        <x:v>3</x:v>
      </x:c>
      <x:c r="C8" s="159" t="str">
        <x:v>Usá filtros para revisar estados, responsables, periodos y excepciones.</x:v>
      </x:c>
    </x:row>
    <x:row r="9" ht="34" customHeight="1">
      <x:c r="B9" s="158" t="str">
        <x:v>4</x:v>
      </x:c>
      <x:c r="C9" s="159" t="str">
        <x:v>El Dashboard se actualiza desde las fórmulas de la hoja Análisis.</x:v>
      </x:c>
    </x:row>
    <x:row r="10" ht="34" customHeight="1">
      <x:c r="B10" s="158" t="str">
        <x:v>5</x:v>
      </x:c>
      <x:c r="C10" s="159" t="str">
        <x:v>Validá supuestos, impuestos, tasas y políticas con un profesional.</x:v>
      </x:c>
    </x:row>
    <x:row r="11" ht="34" customHeight="1">
      <x:c r="B11" s="158" t="str">
        <x:v>6</x:v>
      </x:c>
      <x:c r="C11" s="159" t="str">
        <x:v>Adaptación recomendada: catálogos, moneda, responsables y reglas del negocio.</x:v>
      </x:c>
    </x:row>
    <x:row r="14">
      <x:c r="B14" s="160" t="str">
        <x:v>Plantilla creada por Ingeniero Informático Diego Laconich</x:v>
      </x:c>
      <x:c r="C14" s="160"/>
      <x:c r="D14" s="160"/>
      <x:c r="E14" s="160"/>
      <x:c r="F14" s="160"/>
      <x:c r="G14" s="160"/>
      <x:c r="H14" s="160"/>
    </x:row>
    <x:row r="15">
      <x:c r="B15" s="160"/>
      <x:c r="C15" s="160"/>
      <x:c r="D15" s="160"/>
      <x:c r="E15" s="160"/>
      <x:c r="F15" s="160"/>
      <x:c r="G15" s="160"/>
      <x:c r="H15" s="160"/>
    </x:row>
    <x:row r="16">
      <x:c r="B16" s="160"/>
      <x:c r="C16" s="160"/>
      <x:c r="D16" s="160"/>
      <x:c r="E16" s="160"/>
      <x:c r="F16" s="160"/>
      <x:c r="G16" s="160"/>
      <x:c r="H16" s="160"/>
    </x:row>
  </x:sheetData>
  <x:mergeCells>
    <x:mergeCell ref="B2:H4"/>
    <x:mergeCell ref="B14:H16"/>
  </x:mergeCell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FormatPr defaultRowHeight="15"/>
  <x:cols>
    <x:col min="2" max="2" width="38" hidden="0" customWidth="1"/>
    <x:col min="3" max="3" width="76" hidden="0" customWidth="1"/>
    <x:col min="4" max="4" width="14" hidden="0" customWidth="1"/>
    <x:col min="5" max="5" width="34" hidden="0" customWidth="1"/>
  </x:cols>
  <x:sheetData>
    <x:row r="2">
      <x:c r="B2" s="153" t="str">
        <x:v>Fuentes y criterios de referencia</x:v>
      </x:c>
      <x:c r="C2" s="153"/>
      <x:c r="D2" s="153"/>
      <x:c r="E2" s="153"/>
      <x:c r="F2" s="153"/>
      <x:c r="G2" s="153"/>
      <x:c r="H2" s="153"/>
    </x:row>
    <x:row r="3">
      <x:c r="B3" s="153"/>
      <x:c r="C3" s="153"/>
      <x:c r="D3" s="153"/>
      <x:c r="E3" s="153"/>
      <x:c r="F3" s="153"/>
      <x:c r="G3" s="153"/>
      <x:c r="H3" s="153"/>
    </x:row>
    <x:row r="4">
      <x:c r="B4" s="153"/>
      <x:c r="C4" s="153"/>
      <x:c r="D4" s="153"/>
      <x:c r="E4" s="153"/>
      <x:c r="F4" s="153"/>
      <x:c r="G4" s="153"/>
      <x:c r="H4" s="153"/>
    </x:row>
    <x:row r="6">
      <x:c r="B6" s="161" t="str">
        <x:v>Fuente</x:v>
      </x:c>
      <x:c r="C6" s="161" t="str">
        <x:v>URL</x:v>
      </x:c>
      <x:c r="D6" s="161" t="str">
        <x:v>Consulta</x:v>
      </x:c>
      <x:c r="E6" s="161" t="str">
        <x:v>Uso en la plantilla</x:v>
      </x:c>
    </x:row>
    <x:row r="7">
      <x:c r="B7" s="164" t="str">
        <x:v>Microsoft · Crear un gráfico</x:v>
      </x:c>
      <x:c r="C7" s="164" t="str">
        <x:v>https://support.microsoft.com/en-us/excel/get-started/create-a-chart-from-start-to-finish</x:v>
      </x:c>
      <x:c r="D7" s="164" t="str">
        <x:v>2026-08-04</x:v>
      </x:c>
      <x:c r="E7" s="164" t="str">
        <x:v>Diseño y selección de gráficos</x:v>
      </x:c>
    </x:row>
    <x:row r="8">
      <x:c r="B8" s="164" t="str">
        <x:v>Microsoft · Tipos de gráficos disponibles</x:v>
      </x:c>
      <x:c r="C8" s="164" t="str">
        <x:v>https://support.microsoft.com/en-us/excel/available-chart-types-in-office</x:v>
      </x:c>
      <x:c r="D8" s="164" t="str">
        <x:v>2026-08-04</x:v>
      </x:c>
      <x:c r="E8" s="164" t="str">
        <x:v>Diseño y selección de gráficos</x:v>
      </x:c>
    </x:row>
    <x:row r="11">
      <x:c r="B11" s="168" t="str">
        <x:v>Aviso: estructura demostrativa. Las fuentes orientan definiciones y criterios, pero no convierten la plantilla en asesoría contable, laboral, legal ni financiera.</x:v>
      </x:c>
      <x:c r="C11" s="168"/>
      <x:c r="D11" s="168"/>
      <x:c r="E11" s="168"/>
      <x:c r="F11" s="168"/>
      <x:c r="G11" s="168"/>
      <x:c r="H11" s="168"/>
    </x:row>
    <x:row r="12">
      <x:c r="B12" s="168"/>
      <x:c r="C12" s="168"/>
      <x:c r="D12" s="168"/>
      <x:c r="E12" s="168"/>
      <x:c r="F12" s="168"/>
      <x:c r="G12" s="168"/>
      <x:c r="H12" s="168"/>
    </x:row>
    <x:row r="13">
      <x:c r="B13" s="168"/>
      <x:c r="C13" s="168"/>
      <x:c r="D13" s="168"/>
      <x:c r="E13" s="168"/>
      <x:c r="F13" s="168"/>
      <x:c r="G13" s="168"/>
      <x:c r="H13" s="168"/>
    </x:row>
  </x:sheetData>
  <x:mergeCells>
    <x:mergeCell ref="B2:H4"/>
    <x:mergeCell ref="B11:H13"/>
  </x:mergeCells>
  <x:pageMargins left="0.7" right="0.7" top="0.75" bottom="0.75" header="0.3" footer="0.3"/>
</x:worksheet>
</file>