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2724bf8b8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b83df91f9ae4312"/>
    <x:sheet xmlns:r="http://schemas.openxmlformats.org/officeDocument/2006/relationships" name="Gantt" sheetId="2" r:id="R84247d84ea6c41d6"/>
    <x:sheet xmlns:r="http://schemas.openxmlformats.org/officeDocument/2006/relationships" name="Análisis" sheetId="3" r:id="R1fb0c42642f04dc1"/>
    <x:sheet xmlns:r="http://schemas.openxmlformats.org/officeDocument/2006/relationships" name="Guía de uso" sheetId="4" r:id="Rf24211628c7d46d9"/>
    <x:sheet xmlns:r="http://schemas.openxmlformats.org/officeDocument/2006/relationships" name="Fuentes" sheetId="5" r:id="Rc38ca92588fa46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dd/mm/yyyy"/>
    <x:numFmt numFmtId="202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0" fontId="4" fillId="5" borderId="2" xfId="0" applyNumberFormat="1" applyFont="1" applyFill="1" applyBorder="1" applyAlignment="1">
      <x:alignment horizontal="center" vertical="center"/>
    </x:xf>
    <x:xf numFmtId="200" fontId="4" fillId="5" borderId="3" xfId="0" applyNumberFormat="1" applyFont="1" applyFill="1" applyBorder="1" applyAlignment="1">
      <x:alignment horizontal="center" vertical="center"/>
    </x:xf>
    <x:xf numFmtId="200" fontId="4" fillId="5" borderId="4" xfId="0" applyNumberFormat="1" applyFont="1" applyFill="1" applyBorder="1" applyAlignment="1">
      <x:alignment horizontal="center" vertical="center"/>
    </x:xf>
    <x:xf numFmtId="200" fontId="4" fillId="5" borderId="5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200" fontId="4" fillId="5" borderId="6" xfId="0" applyNumberFormat="1" applyFont="1" applyFill="1" applyBorder="1" applyAlignment="1">
      <x:alignment horizontal="center" vertical="center"/>
    </x:xf>
    <x:xf numFmtId="200" fontId="4" fillId="5" borderId="7" xfId="0" applyNumberFormat="1" applyFont="1" applyFill="1" applyBorder="1" applyAlignment="1">
      <x:alignment horizontal="center" vertical="center"/>
    </x:xf>
    <x:xf numFmtId="200" fontId="4" fillId="5" borderId="8" xfId="0" applyNumberFormat="1" applyFont="1" applyFill="1" applyBorder="1" applyAlignment="1">
      <x:alignment horizontal="center" vertical="center"/>
    </x:xf>
    <x:xf numFmtId="200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0" fontId="6" fillId="6" borderId="2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0" fontId="0" fillId="0" borderId="10" xfId="0" applyNumberFormat="1" applyFont="1" applyFill="1" applyBorder="1"/>
    <x:xf numFmtId="202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bf07e8cf446b8" /><Relationship Type="http://schemas.openxmlformats.org/officeDocument/2006/relationships/theme" Target="/xl/theme/theme1.xml" Id="Rc4cab44e713b4d1f" /><Relationship Type="http://schemas.openxmlformats.org/officeDocument/2006/relationships/sharedStrings" Target="/xl/sharedStrings.xml" Id="Ra3ec90b6600f4424" /><Relationship Type="http://schemas.openxmlformats.org/officeDocument/2006/relationships/worksheet" Target="/xl/worksheets/sheet1.xml" Id="R2b83df91f9ae4312" /><Relationship Type="http://schemas.openxmlformats.org/officeDocument/2006/relationships/worksheet" Target="/xl/worksheets/sheet2.xml" Id="R84247d84ea6c41d6" /><Relationship Type="http://schemas.openxmlformats.org/officeDocument/2006/relationships/worksheet" Target="/xl/worksheets/sheet3.xml" Id="R1fb0c42642f04dc1" /><Relationship Type="http://schemas.openxmlformats.org/officeDocument/2006/relationships/worksheet" Target="/xl/worksheets/sheet4.xml" Id="Rf24211628c7d46d9" /><Relationship Type="http://schemas.openxmlformats.org/officeDocument/2006/relationships/worksheet" Target="/xl/worksheets/sheet5.xml" Id="Rc38ca92588fa467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cbeccdf80314874" /><Relationship Type="http://schemas.openxmlformats.org/officeDocument/2006/relationships/chart" Target="/xl/drawings/charts/chart2.xml" Id="R4cb3b7bc416140f3" /><Relationship Type="http://schemas.openxmlformats.org/officeDocument/2006/relationships/chart" Target="/xl/drawings/charts/chart3.xml" Id="Re851340011034e06" /><Relationship Type="http://schemas.openxmlformats.org/officeDocument/2006/relationships/chart" Target="/xl/drawings/charts/chart4.xml" Id="Rf41914f75fc6441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Duración días por Paquete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Duración días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Avance % promedio por Responsable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Avance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Duración días por Inicio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Duración días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beccdf80314874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cb3b7bc416140f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51340011034e06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41914f75fc644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01b65ce5d3c4ba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Diagrama Gantt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Proyectos y gestión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Días planificados</x:v>
      </x:c>
      <x:c r="C6" s="18"/>
      <x:c r="D6" s="18"/>
      <x:c r="E6" s="18"/>
      <x:c r="F6" s="54" t="str">
        <x:v>Avance promedio</x:v>
      </x:c>
      <x:c r="G6" s="18"/>
      <x:c r="H6" s="18"/>
      <x:c r="I6" s="18"/>
      <x:c r="J6" s="54" t="str">
        <x:v>Tareas</x:v>
      </x:c>
      <x:c r="K6" s="18"/>
      <x:c r="L6" s="18"/>
      <x:c r="M6" s="54" t="str">
        <x:v>Críticas</x:v>
      </x:c>
      <x:c r="N6" s="18"/>
      <x:c r="O6" s="18"/>
      <x:c r="P6" s="18"/>
    </x:row>
    <x:row r="7" ht="19" customHeight="1">
      <x:c r="A7" s="18"/>
      <x:c r="B7" s="55" t="n">
        <x:f>SUM('Gantt'!$G$2:$G$33)</x:f>
        <x:v>653</x:v>
      </x:c>
      <x:c r="C7" s="56"/>
      <x:c r="D7" s="56"/>
      <x:c r="E7" s="57"/>
      <x:c r="F7" s="92" t="n">
        <x:f>AVERAGE('Gantt'!$I$2:$I$33)</x:f>
        <x:v>0.575375</x:v>
      </x:c>
      <x:c r="G7" s="93"/>
      <x:c r="H7" s="93"/>
      <x:c r="I7" s="94"/>
      <x:c r="J7" s="101" t="n">
        <x:f>COUNTA('Gantt'!$A$2:$A$33)</x:f>
        <x:v>32</x:v>
      </x:c>
      <x:c r="K7" s="102"/>
      <x:c r="L7" s="103"/>
      <x:c r="M7" s="101" t="n">
        <x:f>COUNTIF('Gantt'!$M$2:$M$33,"Completada")</x:f>
        <x:v>8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301b65ce5d3c4ba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4" hidden="0" customWidth="1"/>
    <x:col min="6" max="6" width="12" hidden="0" customWidth="1"/>
    <x:col min="7" max="7" width="16" hidden="0" customWidth="1"/>
    <x:col min="8" max="8" width="12" hidden="0" customWidth="1"/>
    <x:col min="9" max="9" width="12" hidden="0" customWidth="1"/>
    <x:col min="10" max="10" width="22" hidden="0" customWidth="1"/>
    <x:col min="11" max="11" width="14" hidden="0" customWidth="1"/>
    <x:col min="12" max="12" width="13" hidden="0" customWidth="1"/>
    <x:col min="13" max="13" width="12" hidden="0" customWidth="1"/>
  </x:cols>
  <x:sheetData>
    <x:row r="1" ht="34" customHeight="1">
      <x:c r="A1" s="8" t="str">
        <x:v>Proyecto</x:v>
      </x:c>
      <x:c r="B1" s="8" t="str">
        <x:v>WBS</x:v>
      </x:c>
      <x:c r="C1" s="8" t="str">
        <x:v>Tarea</x:v>
      </x:c>
      <x:c r="D1" s="8" t="str">
        <x:v>Paquete</x:v>
      </x:c>
      <x:c r="E1" s="8" t="str">
        <x:v>Responsable</x:v>
      </x:c>
      <x:c r="F1" s="8" t="str">
        <x:v>Inicio</x:v>
      </x:c>
      <x:c r="G1" s="8" t="str">
        <x:v>Duración días</x:v>
      </x:c>
      <x:c r="H1" s="8" t="str">
        <x:v>Fin</x:v>
      </x:c>
      <x:c r="I1" s="8" t="str">
        <x:v>Avance %</x:v>
      </x:c>
      <x:c r="J1" s="8" t="str">
        <x:v>Duración completada</x:v>
      </x:c>
      <x:c r="K1" s="8" t="str">
        <x:v>Predecesora</x:v>
      </x:c>
      <x:c r="L1" s="8" t="str">
        <x:v>Criticidad</x:v>
      </x:c>
      <x:c r="M1" s="8" t="str">
        <x:v>Estado</x:v>
      </x:c>
    </x:row>
    <x:row r="2" ht="21" customHeight="1">
      <x:c r="A2" s="15" t="str">
        <x:v>Proyecto 01</x:v>
      </x:c>
      <x:c r="B2" s="15" t="str">
        <x:v>WBS-0001</x:v>
      </x:c>
      <x:c r="C2" s="15" t="str">
        <x:v>Tarea 01</x:v>
      </x:c>
      <x:c r="D2" s="15" t="str">
        <x:v>Descubrimiento</x:v>
      </x:c>
      <x:c r="E2" s="15" t="str">
        <x:v>Ana Vera</x:v>
      </x:c>
      <x:c r="F2" s="16" t="n">
        <x:v>46024</x:v>
      </x:c>
      <x:c r="G2" s="15" t="n">
        <x:v>15</x:v>
      </x:c>
      <x:c r="H2" s="15" t="n">
        <x:f>F2+G2</x:f>
        <x:v>46039</x:v>
      </x:c>
      <x:c r="I2" s="17" t="n">
        <x:v>0.482</x:v>
      </x:c>
      <x:c r="J2" s="15" t="n">
        <x:f>G2*I2</x:f>
        <x:v>7.2299999999999995</x:v>
      </x:c>
      <x:c r="K2" s="15" t="str">
        <x:v>WBS-0001</x:v>
      </x:c>
      <x:c r="L2" s="15" t="str">
        <x:v>Crítica</x:v>
      </x:c>
      <x:c r="M2" s="15" t="str">
        <x:v>No iniciada</x:v>
      </x:c>
    </x:row>
    <x:row r="3" ht="21" customHeight="1">
      <x:c r="A3" s="15" t="str">
        <x:v>Proyecto 02</x:v>
      </x:c>
      <x:c r="B3" s="15" t="str">
        <x:v>WBS-0002</x:v>
      </x:c>
      <x:c r="C3" s="15" t="str">
        <x:v>Tarea 02</x:v>
      </x:c>
      <x:c r="D3" s="15" t="str">
        <x:v>UX</x:v>
      </x:c>
      <x:c r="E3" s="15" t="str">
        <x:v>Carlos Ríos</x:v>
      </x:c>
      <x:c r="F3" s="16" t="n">
        <x:v>46058</x:v>
      </x:c>
      <x:c r="G3" s="15" t="n">
        <x:v>9</x:v>
      </x:c>
      <x:c r="H3" s="15" t="n">
        <x:f>F3+G3</x:f>
        <x:v>46067</x:v>
      </x:c>
      <x:c r="I3" s="17" t="n">
        <x:v>0.982</x:v>
      </x:c>
      <x:c r="J3" s="15" t="n">
        <x:f>G3*I3</x:f>
        <x:v>8.838</x:v>
      </x:c>
      <x:c r="K3" s="15" t="str">
        <x:v>WBS-0002</x:v>
      </x:c>
      <x:c r="L3" s="15" t="str">
        <x:v>No crítica</x:v>
      </x:c>
      <x:c r="M3" s="15" t="str">
        <x:v>En curso</x:v>
      </x:c>
    </x:row>
    <x:row r="4" ht="21" customHeight="1">
      <x:c r="A4" s="15" t="str">
        <x:v>Proyecto 03</x:v>
      </x:c>
      <x:c r="B4" s="15" t="str">
        <x:v>WBS-0003</x:v>
      </x:c>
      <x:c r="C4" s="15" t="str">
        <x:v>Tarea 03</x:v>
      </x:c>
      <x:c r="D4" s="15" t="str">
        <x:v>Desarrollo</x:v>
      </x:c>
      <x:c r="E4" s="15" t="str">
        <x:v>María Benítez</x:v>
      </x:c>
      <x:c r="F4" s="16" t="n">
        <x:v>46089</x:v>
      </x:c>
      <x:c r="G4" s="15" t="n">
        <x:v>6</x:v>
      </x:c>
      <x:c r="H4" s="15" t="n">
        <x:f>F4+G4</x:f>
        <x:v>46095</x:v>
      </x:c>
      <x:c r="I4" s="17" t="n">
        <x:v>0.186</x:v>
      </x:c>
      <x:c r="J4" s="15" t="n">
        <x:f>G4*I4</x:f>
        <x:v>1.116</x:v>
      </x:c>
      <x:c r="K4" s="15" t="str">
        <x:v>WBS-0003</x:v>
      </x:c>
      <x:c r="L4" s="15" t="str">
        <x:v>Crítica</x:v>
      </x:c>
      <x:c r="M4" s="15" t="str">
        <x:v>Pausada</x:v>
      </x:c>
    </x:row>
    <x:row r="5" ht="21" customHeight="1">
      <x:c r="A5" s="15" t="str">
        <x:v>Proyecto 04</x:v>
      </x:c>
      <x:c r="B5" s="15" t="str">
        <x:v>WBS-0004</x:v>
      </x:c>
      <x:c r="C5" s="15" t="str">
        <x:v>Tarea 04</x:v>
      </x:c>
      <x:c r="D5" s="15" t="str">
        <x:v>Pruebas</x:v>
      </x:c>
      <x:c r="E5" s="15" t="str">
        <x:v>Diego Sosa</x:v>
      </x:c>
      <x:c r="F5" s="16" t="n">
        <x:v>46123</x:v>
      </x:c>
      <x:c r="G5" s="15" t="n">
        <x:v>20</x:v>
      </x:c>
      <x:c r="H5" s="15" t="n">
        <x:f>F5+G5</x:f>
        <x:v>46143</x:v>
      </x:c>
      <x:c r="I5" s="17" t="n">
        <x:v>0.16</x:v>
      </x:c>
      <x:c r="J5" s="15" t="n">
        <x:f>G5*I5</x:f>
        <x:v>3.2</x:v>
      </x:c>
      <x:c r="K5" s="15" t="str">
        <x:v>WBS-0004</x:v>
      </x:c>
      <x:c r="L5" s="15" t="str">
        <x:v>No crítica</x:v>
      </x:c>
      <x:c r="M5" s="15" t="str">
        <x:v>Completada</x:v>
      </x:c>
    </x:row>
    <x:row r="6" ht="21" customHeight="1">
      <x:c r="A6" s="15" t="str">
        <x:v>Proyecto 05</x:v>
      </x:c>
      <x:c r="B6" s="15" t="str">
        <x:v>WBS-0005</x:v>
      </x:c>
      <x:c r="C6" s="15" t="str">
        <x:v>Tarea 05</x:v>
      </x:c>
      <x:c r="D6" s="15" t="str">
        <x:v>Despliegue</x:v>
      </x:c>
      <x:c r="E6" s="15" t="str">
        <x:v>Lucía Ferreira</x:v>
      </x:c>
      <x:c r="F6" s="16" t="n">
        <x:v>46156</x:v>
      </x:c>
      <x:c r="G6" s="15" t="n">
        <x:v>30</x:v>
      </x:c>
      <x:c r="H6" s="15" t="n">
        <x:f>F6+G6</x:f>
        <x:v>46186</x:v>
      </x:c>
      <x:c r="I6" s="17" t="n">
        <x:v>0.489</x:v>
      </x:c>
      <x:c r="J6" s="15" t="n">
        <x:f>G6*I6</x:f>
        <x:v>14.67</x:v>
      </x:c>
      <x:c r="K6" s="15" t="str">
        <x:v>WBS-0005</x:v>
      </x:c>
      <x:c r="L6" s="15" t="str">
        <x:v>Crítica</x:v>
      </x:c>
      <x:c r="M6" s="15" t="str">
        <x:v>No iniciada</x:v>
      </x:c>
    </x:row>
    <x:row r="7" ht="21" customHeight="1">
      <x:c r="A7" s="15" t="str">
        <x:v>Proyecto 06</x:v>
      </x:c>
      <x:c r="B7" s="15" t="str">
        <x:v>WBS-0006</x:v>
      </x:c>
      <x:c r="C7" s="15" t="str">
        <x:v>Tarea 06</x:v>
      </x:c>
      <x:c r="D7" s="15" t="str">
        <x:v>Descubrimiento</x:v>
      </x:c>
      <x:c r="E7" s="15" t="str">
        <x:v>José Duarte</x:v>
      </x:c>
      <x:c r="F7" s="16" t="n">
        <x:v>46190</x:v>
      </x:c>
      <x:c r="G7" s="15" t="n">
        <x:v>23</x:v>
      </x:c>
      <x:c r="H7" s="15" t="n">
        <x:f>F7+G7</x:f>
        <x:v>46213</x:v>
      </x:c>
      <x:c r="I7" s="17" t="n">
        <x:v>0.825</x:v>
      </x:c>
      <x:c r="J7" s="15" t="n">
        <x:f>G7*I7</x:f>
        <x:v>18.974999999999998</x:v>
      </x:c>
      <x:c r="K7" s="15" t="str">
        <x:v>WBS-0006</x:v>
      </x:c>
      <x:c r="L7" s="15" t="str">
        <x:v>No crítica</x:v>
      </x:c>
      <x:c r="M7" s="15" t="str">
        <x:v>En curso</x:v>
      </x:c>
    </x:row>
    <x:row r="8" ht="21" customHeight="1">
      <x:c r="A8" s="15" t="str">
        <x:v>Proyecto 07</x:v>
      </x:c>
      <x:c r="B8" s="15" t="str">
        <x:v>WBS-0007</x:v>
      </x:c>
      <x:c r="C8" s="15" t="str">
        <x:v>Tarea 07</x:v>
      </x:c>
      <x:c r="D8" s="15" t="str">
        <x:v>UX</x:v>
      </x:c>
      <x:c r="E8" s="15" t="str">
        <x:v>Sofía Giménez</x:v>
      </x:c>
      <x:c r="F8" s="16" t="n">
        <x:v>46223</x:v>
      </x:c>
      <x:c r="G8" s="15" t="n">
        <x:v>26</x:v>
      </x:c>
      <x:c r="H8" s="15" t="n">
        <x:f>F8+G8</x:f>
        <x:v>46249</x:v>
      </x:c>
      <x:c r="I8" s="17" t="n">
        <x:v>0.359</x:v>
      </x:c>
      <x:c r="J8" s="15" t="n">
        <x:f>G8*I8</x:f>
        <x:v>9.334</x:v>
      </x:c>
      <x:c r="K8" s="15" t="str">
        <x:v>WBS-0007</x:v>
      </x:c>
      <x:c r="L8" s="15" t="str">
        <x:v>Crítica</x:v>
      </x:c>
      <x:c r="M8" s="15" t="str">
        <x:v>Pausada</x:v>
      </x:c>
    </x:row>
    <x:row r="9" ht="21" customHeight="1">
      <x:c r="A9" s="15" t="str">
        <x:v>Proyecto 08</x:v>
      </x:c>
      <x:c r="B9" s="15" t="str">
        <x:v>WBS-0008</x:v>
      </x:c>
      <x:c r="C9" s="15" t="str">
        <x:v>Tarea 08</x:v>
      </x:c>
      <x:c r="D9" s="15" t="str">
        <x:v>Desarrollo</x:v>
      </x:c>
      <x:c r="E9" s="15" t="str">
        <x:v>Miguel Acosta</x:v>
      </x:c>
      <x:c r="F9" s="16" t="n">
        <x:v>46257</x:v>
      </x:c>
      <x:c r="G9" s="15" t="n">
        <x:v>8</x:v>
      </x:c>
      <x:c r="H9" s="15" t="n">
        <x:f>F9+G9</x:f>
        <x:v>46265</x:v>
      </x:c>
      <x:c r="I9" s="17" t="n">
        <x:v>0.333</x:v>
      </x:c>
      <x:c r="J9" s="15" t="n">
        <x:f>G9*I9</x:f>
        <x:v>2.664</x:v>
      </x:c>
      <x:c r="K9" s="15" t="str">
        <x:v>WBS-0008</x:v>
      </x:c>
      <x:c r="L9" s="15" t="str">
        <x:v>No crítica</x:v>
      </x:c>
      <x:c r="M9" s="15" t="str">
        <x:v>Completada</x:v>
      </x:c>
    </x:row>
    <x:row r="10" ht="21" customHeight="1">
      <x:c r="A10" s="15" t="str">
        <x:v>Proyecto 09</x:v>
      </x:c>
      <x:c r="B10" s="15" t="str">
        <x:v>WBS-0009</x:v>
      </x:c>
      <x:c r="C10" s="15" t="str">
        <x:v>Tarea 09</x:v>
      </x:c>
      <x:c r="D10" s="15" t="str">
        <x:v>Pruebas</x:v>
      </x:c>
      <x:c r="E10" s="15" t="str">
        <x:v>Ana Vera</x:v>
      </x:c>
      <x:c r="F10" s="16" t="n">
        <x:v>46267</x:v>
      </x:c>
      <x:c r="G10" s="15" t="n">
        <x:v>29</x:v>
      </x:c>
      <x:c r="H10" s="15" t="n">
        <x:f>F10+G10</x:f>
        <x:v>46296</x:v>
      </x:c>
      <x:c r="I10" s="17" t="n">
        <x:v>0.298</x:v>
      </x:c>
      <x:c r="J10" s="15" t="n">
        <x:f>G10*I10</x:f>
        <x:v>8.642</x:v>
      </x:c>
      <x:c r="K10" s="15" t="str">
        <x:v>WBS-0009</x:v>
      </x:c>
      <x:c r="L10" s="15" t="str">
        <x:v>Crítica</x:v>
      </x:c>
      <x:c r="M10" s="15" t="str">
        <x:v>No iniciada</x:v>
      </x:c>
    </x:row>
    <x:row r="11" ht="21" customHeight="1">
      <x:c r="A11" s="15" t="str">
        <x:v>Proyecto 10</x:v>
      </x:c>
      <x:c r="B11" s="15" t="str">
        <x:v>WBS-0010</x:v>
      </x:c>
      <x:c r="C11" s="15" t="str">
        <x:v>Tarea 10</x:v>
      </x:c>
      <x:c r="D11" s="15" t="str">
        <x:v>Despliegue</x:v>
      </x:c>
      <x:c r="E11" s="15" t="str">
        <x:v>Carlos Ríos</x:v>
      </x:c>
      <x:c r="F11" s="16" t="n">
        <x:v>46300</x:v>
      </x:c>
      <x:c r="G11" s="15" t="n">
        <x:v>34</x:v>
      </x:c>
      <x:c r="H11" s="15" t="n">
        <x:f>F11+G11</x:f>
        <x:v>46334</x:v>
      </x:c>
      <x:c r="I11" s="17" t="n">
        <x:v>0.336</x:v>
      </x:c>
      <x:c r="J11" s="15" t="n">
        <x:f>G11*I11</x:f>
        <x:v>11.424000000000001</x:v>
      </x:c>
      <x:c r="K11" s="15" t="str">
        <x:v>WBS-0010</x:v>
      </x:c>
      <x:c r="L11" s="15" t="str">
        <x:v>No crítica</x:v>
      </x:c>
      <x:c r="M11" s="15" t="str">
        <x:v>En curso</x:v>
      </x:c>
    </x:row>
    <x:row r="12" ht="21" customHeight="1">
      <x:c r="A12" s="15" t="str">
        <x:v>Proyecto 11</x:v>
      </x:c>
      <x:c r="B12" s="15" t="str">
        <x:v>WBS-0011</x:v>
      </x:c>
      <x:c r="C12" s="15" t="str">
        <x:v>Tarea 11</x:v>
      </x:c>
      <x:c r="D12" s="15" t="str">
        <x:v>Descubrimiento</x:v>
      </x:c>
      <x:c r="E12" s="15" t="str">
        <x:v>María Benítez</x:v>
      </x:c>
      <x:c r="F12" s="16" t="n">
        <x:v>46334</x:v>
      </x:c>
      <x:c r="G12" s="15" t="n">
        <x:v>27</x:v>
      </x:c>
      <x:c r="H12" s="15" t="n">
        <x:f>F12+G12</x:f>
        <x:v>46361</x:v>
      </x:c>
      <x:c r="I12" s="17" t="n">
        <x:v>0.77</x:v>
      </x:c>
      <x:c r="J12" s="15" t="n">
        <x:f>G12*I12</x:f>
        <x:v>20.79</x:v>
      </x:c>
      <x:c r="K12" s="15" t="str">
        <x:v>WBS-0011</x:v>
      </x:c>
      <x:c r="L12" s="15" t="str">
        <x:v>Crítica</x:v>
      </x:c>
      <x:c r="M12" s="15" t="str">
        <x:v>Pausada</x:v>
      </x:c>
    </x:row>
    <x:row r="13" ht="21" customHeight="1">
      <x:c r="A13" s="15" t="str">
        <x:v>Proyecto 12</x:v>
      </x:c>
      <x:c r="B13" s="15" t="str">
        <x:v>WBS-0012</x:v>
      </x:c>
      <x:c r="C13" s="15" t="str">
        <x:v>Tarea 12</x:v>
      </x:c>
      <x:c r="D13" s="15" t="str">
        <x:v>UX</x:v>
      </x:c>
      <x:c r="E13" s="15" t="str">
        <x:v>Diego Sosa</x:v>
      </x:c>
      <x:c r="F13" s="16" t="n">
        <x:v>46367</x:v>
      </x:c>
      <x:c r="G13" s="15" t="n">
        <x:v>11</x:v>
      </x:c>
      <x:c r="H13" s="15" t="n">
        <x:f>F13+G13</x:f>
        <x:v>46378</x:v>
      </x:c>
      <x:c r="I13" s="17" t="n">
        <x:v>0.232</x:v>
      </x:c>
      <x:c r="J13" s="15" t="n">
        <x:f>G13*I13</x:f>
        <x:v>2.552</x:v>
      </x:c>
      <x:c r="K13" s="15" t="str">
        <x:v>WBS-0012</x:v>
      </x:c>
      <x:c r="L13" s="15" t="str">
        <x:v>No crítica</x:v>
      </x:c>
      <x:c r="M13" s="15" t="str">
        <x:v>Completada</x:v>
      </x:c>
    </x:row>
    <x:row r="14" ht="21" customHeight="1">
      <x:c r="A14" s="15" t="str">
        <x:v>Proyecto 13</x:v>
      </x:c>
      <x:c r="B14" s="15" t="str">
        <x:v>WBS-0013</x:v>
      </x:c>
      <x:c r="C14" s="15" t="str">
        <x:v>Tarea 13</x:v>
      </x:c>
      <x:c r="D14" s="15" t="str">
        <x:v>Desarrollo</x:v>
      </x:c>
      <x:c r="E14" s="15" t="str">
        <x:v>Lucía Ferreira</x:v>
      </x:c>
      <x:c r="F14" s="16" t="n">
        <x:v>46043</x:v>
      </x:c>
      <x:c r="G14" s="15" t="n">
        <x:v>34</x:v>
      </x:c>
      <x:c r="H14" s="15" t="n">
        <x:f>F14+G14</x:f>
        <x:v>46077</x:v>
      </x:c>
      <x:c r="I14" s="17" t="n">
        <x:v>0.192</x:v>
      </x:c>
      <x:c r="J14" s="15" t="n">
        <x:f>G14*I14</x:f>
        <x:v>6.5280000000000005</x:v>
      </x:c>
      <x:c r="K14" s="15" t="str">
        <x:v>WBS-0013</x:v>
      </x:c>
      <x:c r="L14" s="15" t="str">
        <x:v>Crítica</x:v>
      </x:c>
      <x:c r="M14" s="15" t="str">
        <x:v>No iniciada</x:v>
      </x:c>
    </x:row>
    <x:row r="15" ht="21" customHeight="1">
      <x:c r="A15" s="15" t="str">
        <x:v>Proyecto 14</x:v>
      </x:c>
      <x:c r="B15" s="15" t="str">
        <x:v>WBS-0014</x:v>
      </x:c>
      <x:c r="C15" s="15" t="str">
        <x:v>Tarea 14</x:v>
      </x:c>
      <x:c r="D15" s="15" t="str">
        <x:v>Pruebas</x:v>
      </x:c>
      <x:c r="E15" s="15" t="str">
        <x:v>José Duarte</x:v>
      </x:c>
      <x:c r="F15" s="16" t="n">
        <x:v>46077</x:v>
      </x:c>
      <x:c r="G15" s="15" t="n">
        <x:v>29</x:v>
      </x:c>
      <x:c r="H15" s="15" t="n">
        <x:f>F15+G15</x:f>
        <x:v>46106</x:v>
      </x:c>
      <x:c r="I15" s="17" t="n">
        <x:v>0.503</x:v>
      </x:c>
      <x:c r="J15" s="15" t="n">
        <x:f>G15*I15</x:f>
        <x:v>14.587</x:v>
      </x:c>
      <x:c r="K15" s="15" t="str">
        <x:v>WBS-0014</x:v>
      </x:c>
      <x:c r="L15" s="15" t="str">
        <x:v>No crítica</x:v>
      </x:c>
      <x:c r="M15" s="15" t="str">
        <x:v>En curso</x:v>
      </x:c>
    </x:row>
    <x:row r="16" ht="21" customHeight="1">
      <x:c r="A16" s="15" t="str">
        <x:v>Proyecto 15</x:v>
      </x:c>
      <x:c r="B16" s="15" t="str">
        <x:v>WBS-0015</x:v>
      </x:c>
      <x:c r="C16" s="15" t="str">
        <x:v>Tarea 15</x:v>
      </x:c>
      <x:c r="D16" s="15" t="str">
        <x:v>Despliegue</x:v>
      </x:c>
      <x:c r="E16" s="15" t="str">
        <x:v>Sofía Giménez</x:v>
      </x:c>
      <x:c r="F16" s="16" t="n">
        <x:v>46084</x:v>
      </x:c>
      <x:c r="G16" s="15" t="n">
        <x:v>35</x:v>
      </x:c>
      <x:c r="H16" s="15" t="n">
        <x:f>F16+G16</x:f>
        <x:v>46119</x:v>
      </x:c>
      <x:c r="I16" s="17" t="n">
        <x:v>0.946</x:v>
      </x:c>
      <x:c r="J16" s="15" t="n">
        <x:f>G16*I16</x:f>
        <x:v>33.11</x:v>
      </x:c>
      <x:c r="K16" s="15" t="str">
        <x:v>WBS-0015</x:v>
      </x:c>
      <x:c r="L16" s="15" t="str">
        <x:v>Crítica</x:v>
      </x:c>
      <x:c r="M16" s="15" t="str">
        <x:v>Pausada</x:v>
      </x:c>
    </x:row>
    <x:row r="17" ht="21" customHeight="1">
      <x:c r="A17" s="15" t="str">
        <x:v>Proyecto 16</x:v>
      </x:c>
      <x:c r="B17" s="15" t="str">
        <x:v>WBS-0016</x:v>
      </x:c>
      <x:c r="C17" s="15" t="str">
        <x:v>Tarea 16</x:v>
      </x:c>
      <x:c r="D17" s="15" t="str">
        <x:v>Descubrimiento</x:v>
      </x:c>
      <x:c r="E17" s="15" t="str">
        <x:v>Miguel Acosta</x:v>
      </x:c>
      <x:c r="F17" s="16" t="n">
        <x:v>46118</x:v>
      </x:c>
      <x:c r="G17" s="15" t="n">
        <x:v>32</x:v>
      </x:c>
      <x:c r="H17" s="15" t="n">
        <x:f>F17+G17</x:f>
        <x:v>46150</x:v>
      </x:c>
      <x:c r="I17" s="17" t="n">
        <x:v>0.516</x:v>
      </x:c>
      <x:c r="J17" s="15" t="n">
        <x:f>G17*I17</x:f>
        <x:v>16.512</x:v>
      </x:c>
      <x:c r="K17" s="15" t="str">
        <x:v>WBS-0016</x:v>
      </x:c>
      <x:c r="L17" s="15" t="str">
        <x:v>No crítica</x:v>
      </x:c>
      <x:c r="M17" s="15" t="str">
        <x:v>Completada</x:v>
      </x:c>
    </x:row>
    <x:row r="18" ht="21" customHeight="1">
      <x:c r="A18" s="15" t="str">
        <x:v>Proyecto 17</x:v>
      </x:c>
      <x:c r="B18" s="15" t="str">
        <x:v>WBS-0017</x:v>
      </x:c>
      <x:c r="C18" s="15" t="str">
        <x:v>Tarea 17</x:v>
      </x:c>
      <x:c r="D18" s="15" t="str">
        <x:v>UX</x:v>
      </x:c>
      <x:c r="E18" s="15" t="str">
        <x:v>Ana Vera</x:v>
      </x:c>
      <x:c r="F18" s="16" t="n">
        <x:v>46151</x:v>
      </x:c>
      <x:c r="G18" s="15" t="n">
        <x:v>18</x:v>
      </x:c>
      <x:c r="H18" s="15" t="n">
        <x:f>F18+G18</x:f>
        <x:v>46169</x:v>
      </x:c>
      <x:c r="I18" s="17" t="n">
        <x:v>0.116</x:v>
      </x:c>
      <x:c r="J18" s="15" t="n">
        <x:f>G18*I18</x:f>
        <x:v>2.088</x:v>
      </x:c>
      <x:c r="K18" s="15" t="str">
        <x:v>WBS-0017</x:v>
      </x:c>
      <x:c r="L18" s="15" t="str">
        <x:v>Crítica</x:v>
      </x:c>
      <x:c r="M18" s="15" t="str">
        <x:v>No iniciada</x:v>
      </x:c>
    </x:row>
    <x:row r="19" ht="21" customHeight="1">
      <x:c r="A19" s="15" t="str">
        <x:v>Proyecto 18</x:v>
      </x:c>
      <x:c r="B19" s="15" t="str">
        <x:v>WBS-0018</x:v>
      </x:c>
      <x:c r="C19" s="15" t="str">
        <x:v>Tarea 18</x:v>
      </x:c>
      <x:c r="D19" s="15" t="str">
        <x:v>Desarrollo</x:v>
      </x:c>
      <x:c r="E19" s="15" t="str">
        <x:v>Carlos Ríos</x:v>
      </x:c>
      <x:c r="F19" s="16" t="n">
        <x:v>46185</x:v>
      </x:c>
      <x:c r="G19" s="15" t="n">
        <x:v>32</x:v>
      </x:c>
      <x:c r="H19" s="15" t="n">
        <x:f>F19+G19</x:f>
        <x:v>46217</x:v>
      </x:c>
      <x:c r="I19" s="17" t="n">
        <x:v>0.618</x:v>
      </x:c>
      <x:c r="J19" s="15" t="n">
        <x:f>G19*I19</x:f>
        <x:v>19.776</x:v>
      </x:c>
      <x:c r="K19" s="15" t="str">
        <x:v>WBS-0018</x:v>
      </x:c>
      <x:c r="L19" s="15" t="str">
        <x:v>No crítica</x:v>
      </x:c>
      <x:c r="M19" s="15" t="str">
        <x:v>En curso</x:v>
      </x:c>
    </x:row>
    <x:row r="20" ht="21" customHeight="1">
      <x:c r="A20" s="15" t="str">
        <x:v>Proyecto 19</x:v>
      </x:c>
      <x:c r="B20" s="15" t="str">
        <x:v>WBS-0019</x:v>
      </x:c>
      <x:c r="C20" s="15" t="str">
        <x:v>Tarea 19</x:v>
      </x:c>
      <x:c r="D20" s="15" t="str">
        <x:v>Pruebas</x:v>
      </x:c>
      <x:c r="E20" s="15" t="str">
        <x:v>María Benítez</x:v>
      </x:c>
      <x:c r="F20" s="16" t="n">
        <x:v>46218</x:v>
      </x:c>
      <x:c r="G20" s="15" t="n">
        <x:v>13</x:v>
      </x:c>
      <x:c r="H20" s="15" t="n">
        <x:f>F20+G20</x:f>
        <x:v>46231</x:v>
      </x:c>
      <x:c r="I20" s="17" t="n">
        <x:v>0.901</x:v>
      </x:c>
      <x:c r="J20" s="15" t="n">
        <x:f>G20*I20</x:f>
        <x:v>11.713000000000001</x:v>
      </x:c>
      <x:c r="K20" s="15" t="str">
        <x:v>WBS-0019</x:v>
      </x:c>
      <x:c r="L20" s="15" t="str">
        <x:v>Crítica</x:v>
      </x:c>
      <x:c r="M20" s="15" t="str">
        <x:v>Pausada</x:v>
      </x:c>
    </x:row>
    <x:row r="21" ht="21" customHeight="1">
      <x:c r="A21" s="15" t="str">
        <x:v>Proyecto 20</x:v>
      </x:c>
      <x:c r="B21" s="15" t="str">
        <x:v>WBS-0020</x:v>
      </x:c>
      <x:c r="C21" s="15" t="str">
        <x:v>Tarea 20</x:v>
      </x:c>
      <x:c r="D21" s="15" t="str">
        <x:v>Despliegue</x:v>
      </x:c>
      <x:c r="E21" s="15" t="str">
        <x:v>Diego Sosa</x:v>
      </x:c>
      <x:c r="F21" s="16" t="n">
        <x:v>46252</x:v>
      </x:c>
      <x:c r="G21" s="15" t="n">
        <x:v>22</x:v>
      </x:c>
      <x:c r="H21" s="15" t="n">
        <x:f>F21+G21</x:f>
        <x:v>46274</x:v>
      </x:c>
      <x:c r="I21" s="17" t="n">
        <x:v>0.605</x:v>
      </x:c>
      <x:c r="J21" s="15" t="n">
        <x:f>G21*I21</x:f>
        <x:v>13.309999999999999</x:v>
      </x:c>
      <x:c r="K21" s="15" t="str">
        <x:v>WBS-0020</x:v>
      </x:c>
      <x:c r="L21" s="15" t="str">
        <x:v>No crítica</x:v>
      </x:c>
      <x:c r="M21" s="15" t="str">
        <x:v>Completada</x:v>
      </x:c>
    </x:row>
    <x:row r="22" ht="21" customHeight="1">
      <x:c r="A22" s="15" t="str">
        <x:v>Proyecto 21</x:v>
      </x:c>
      <x:c r="B22" s="15" t="str">
        <x:v>WBS-0021</x:v>
      </x:c>
      <x:c r="C22" s="15" t="str">
        <x:v>Tarea 21</x:v>
      </x:c>
      <x:c r="D22" s="15" t="str">
        <x:v>Descubrimiento</x:v>
      </x:c>
      <x:c r="E22" s="15" t="str">
        <x:v>Lucía Ferreira</x:v>
      </x:c>
      <x:c r="F22" s="16" t="n">
        <x:v>46286</x:v>
      </x:c>
      <x:c r="G22" s="15" t="n">
        <x:v>10</x:v>
      </x:c>
      <x:c r="H22" s="15" t="n">
        <x:f>F22+G22</x:f>
        <x:v>46296</x:v>
      </x:c>
      <x:c r="I22" s="17" t="n">
        <x:v>0.908</x:v>
      </x:c>
      <x:c r="J22" s="15" t="n">
        <x:f>G22*I22</x:f>
        <x:v>9.08</x:v>
      </x:c>
      <x:c r="K22" s="15" t="str">
        <x:v>WBS-0021</x:v>
      </x:c>
      <x:c r="L22" s="15" t="str">
        <x:v>Crítica</x:v>
      </x:c>
      <x:c r="M22" s="15" t="str">
        <x:v>No iniciada</x:v>
      </x:c>
    </x:row>
    <x:row r="23" ht="21" customHeight="1">
      <x:c r="A23" s="15" t="str">
        <x:v>Proyecto 22</x:v>
      </x:c>
      <x:c r="B23" s="15" t="str">
        <x:v>WBS-0022</x:v>
      </x:c>
      <x:c r="C23" s="15" t="str">
        <x:v>Tarea 22</x:v>
      </x:c>
      <x:c r="D23" s="15" t="str">
        <x:v>UX</x:v>
      </x:c>
      <x:c r="E23" s="15" t="str">
        <x:v>José Duarte</x:v>
      </x:c>
      <x:c r="F23" s="16" t="n">
        <x:v>46319</x:v>
      </x:c>
      <x:c r="G23" s="15" t="n">
        <x:v>2</x:v>
      </x:c>
      <x:c r="H23" s="15" t="n">
        <x:f>F23+G23</x:f>
        <x:v>46321</x:v>
      </x:c>
      <x:c r="I23" s="17" t="n">
        <x:v>0.89</x:v>
      </x:c>
      <x:c r="J23" s="15" t="n">
        <x:f>G23*I23</x:f>
        <x:v>1.78</x:v>
      </x:c>
      <x:c r="K23" s="15" t="str">
        <x:v>WBS-0022</x:v>
      </x:c>
      <x:c r="L23" s="15" t="str">
        <x:v>No crítica</x:v>
      </x:c>
      <x:c r="M23" s="15" t="str">
        <x:v>En curso</x:v>
      </x:c>
    </x:row>
    <x:row r="24" ht="21" customHeight="1">
      <x:c r="A24" s="15" t="str">
        <x:v>Proyecto 23</x:v>
      </x:c>
      <x:c r="B24" s="15" t="str">
        <x:v>WBS-0023</x:v>
      </x:c>
      <x:c r="C24" s="15" t="str">
        <x:v>Tarea 23</x:v>
      </x:c>
      <x:c r="D24" s="15" t="str">
        <x:v>Desarrollo</x:v>
      </x:c>
      <x:c r="E24" s="15" t="str">
        <x:v>Sofía Giménez</x:v>
      </x:c>
      <x:c r="F24" s="16" t="n">
        <x:v>46329</x:v>
      </x:c>
      <x:c r="G24" s="15" t="n">
        <x:v>31</x:v>
      </x:c>
      <x:c r="H24" s="15" t="n">
        <x:f>F24+G24</x:f>
        <x:v>46360</x:v>
      </x:c>
      <x:c r="I24" s="17" t="n">
        <x:v>0.776</x:v>
      </x:c>
      <x:c r="J24" s="15" t="n">
        <x:f>G24*I24</x:f>
        <x:v>24.056</x:v>
      </x:c>
      <x:c r="K24" s="15" t="str">
        <x:v>WBS-0023</x:v>
      </x:c>
      <x:c r="L24" s="15" t="str">
        <x:v>Crítica</x:v>
      </x:c>
      <x:c r="M24" s="15" t="str">
        <x:v>Pausada</x:v>
      </x:c>
    </x:row>
    <x:row r="25" ht="21" customHeight="1">
      <x:c r="A25" s="15" t="str">
        <x:v>Proyecto 24</x:v>
      </x:c>
      <x:c r="B25" s="15" t="str">
        <x:v>WBS-0024</x:v>
      </x:c>
      <x:c r="C25" s="15" t="str">
        <x:v>Tarea 24</x:v>
      </x:c>
      <x:c r="D25" s="15" t="str">
        <x:v>Pruebas</x:v>
      </x:c>
      <x:c r="E25" s="15" t="str">
        <x:v>Miguel Acosta</x:v>
      </x:c>
      <x:c r="F25" s="16" t="n">
        <x:v>46362</x:v>
      </x:c>
      <x:c r="G25" s="15" t="n">
        <x:v>15</x:v>
      </x:c>
      <x:c r="H25" s="15" t="n">
        <x:f>F25+G25</x:f>
        <x:v>46377</x:v>
      </x:c>
      <x:c r="I25" s="17" t="n">
        <x:v>0.951</x:v>
      </x:c>
      <x:c r="J25" s="15" t="n">
        <x:f>G25*I25</x:f>
        <x:v>14.264999999999999</x:v>
      </x:c>
      <x:c r="K25" s="15" t="str">
        <x:v>WBS-0024</x:v>
      </x:c>
      <x:c r="L25" s="15" t="str">
        <x:v>No crítica</x:v>
      </x:c>
      <x:c r="M25" s="15" t="str">
        <x:v>Completada</x:v>
      </x:c>
    </x:row>
    <x:row r="26" ht="21" customHeight="1">
      <x:c r="A26" s="15" t="str">
        <x:v>Proyecto 25</x:v>
      </x:c>
      <x:c r="B26" s="15" t="str">
        <x:v>WBS-0025</x:v>
      </x:c>
      <x:c r="C26" s="15" t="str">
        <x:v>Tarea 25</x:v>
      </x:c>
      <x:c r="D26" s="15" t="str">
        <x:v>Despliegue</x:v>
      </x:c>
      <x:c r="E26" s="15" t="str">
        <x:v>Ana Vera</x:v>
      </x:c>
      <x:c r="F26" s="16" t="n">
        <x:v>46038</x:v>
      </x:c>
      <x:c r="G26" s="15" t="n">
        <x:v>8</x:v>
      </x:c>
      <x:c r="H26" s="15" t="n">
        <x:f>F26+G26</x:f>
        <x:v>46046</x:v>
      </x:c>
      <x:c r="I26" s="17" t="n">
        <x:v>0.84</x:v>
      </x:c>
      <x:c r="J26" s="15" t="n">
        <x:f>G26*I26</x:f>
        <x:v>6.72</x:v>
      </x:c>
      <x:c r="K26" s="15" t="str">
        <x:v>WBS-0025</x:v>
      </x:c>
      <x:c r="L26" s="15" t="str">
        <x:v>Crítica</x:v>
      </x:c>
      <x:c r="M26" s="15" t="str">
        <x:v>No iniciada</x:v>
      </x:c>
    </x:row>
    <x:row r="27" ht="21" customHeight="1">
      <x:c r="A27" s="15" t="str">
        <x:v>Proyecto 26</x:v>
      </x:c>
      <x:c r="B27" s="15" t="str">
        <x:v>WBS-0026</x:v>
      </x:c>
      <x:c r="C27" s="15" t="str">
        <x:v>Tarea 26</x:v>
      </x:c>
      <x:c r="D27" s="15" t="str">
        <x:v>Descubrimiento</x:v>
      </x:c>
      <x:c r="E27" s="15" t="str">
        <x:v>Carlos Ríos</x:v>
      </x:c>
      <x:c r="F27" s="16" t="n">
        <x:v>46072</x:v>
      </x:c>
      <x:c r="G27" s="15" t="n">
        <x:v>2</x:v>
      </x:c>
      <x:c r="H27" s="15" t="n">
        <x:f>F27+G27</x:f>
        <x:v>46074</x:v>
      </x:c>
      <x:c r="I27" s="17" t="n">
        <x:v>0.882</x:v>
      </x:c>
      <x:c r="J27" s="15" t="n">
        <x:f>G27*I27</x:f>
        <x:v>1.764</x:v>
      </x:c>
      <x:c r="K27" s="15" t="str">
        <x:v>WBS-0026</x:v>
      </x:c>
      <x:c r="L27" s="15" t="str">
        <x:v>No crítica</x:v>
      </x:c>
      <x:c r="M27" s="15" t="str">
        <x:v>En curso</x:v>
      </x:c>
    </x:row>
    <x:row r="28" ht="21" customHeight="1">
      <x:c r="A28" s="15" t="str">
        <x:v>Proyecto 27</x:v>
      </x:c>
      <x:c r="B28" s="15" t="str">
        <x:v>WBS-0027</x:v>
      </x:c>
      <x:c r="C28" s="15" t="str">
        <x:v>Tarea 27</x:v>
      </x:c>
      <x:c r="D28" s="15" t="str">
        <x:v>UX</x:v>
      </x:c>
      <x:c r="E28" s="15" t="str">
        <x:v>María Benítez</x:v>
      </x:c>
      <x:c r="F28" s="16" t="n">
        <x:v>46103</x:v>
      </x:c>
      <x:c r="G28" s="15" t="n">
        <x:v>17</x:v>
      </x:c>
      <x:c r="H28" s="15" t="n">
        <x:f>F28+G28</x:f>
        <x:v>46120</x:v>
      </x:c>
      <x:c r="I28" s="17" t="n">
        <x:v>0.779</x:v>
      </x:c>
      <x:c r="J28" s="15" t="n">
        <x:f>G28*I28</x:f>
        <x:v>13.243</x:v>
      </x:c>
      <x:c r="K28" s="15" t="str">
        <x:v>WBS-0027</x:v>
      </x:c>
      <x:c r="L28" s="15" t="str">
        <x:v>Crítica</x:v>
      </x:c>
      <x:c r="M28" s="15" t="str">
        <x:v>Pausada</x:v>
      </x:c>
    </x:row>
    <x:row r="29" ht="21" customHeight="1">
      <x:c r="A29" s="15" t="str">
        <x:v>Proyecto 28</x:v>
      </x:c>
      <x:c r="B29" s="15" t="str">
        <x:v>WBS-0028</x:v>
      </x:c>
      <x:c r="C29" s="15" t="str">
        <x:v>Tarea 28</x:v>
      </x:c>
      <x:c r="D29" s="15" t="str">
        <x:v>Desarrollo</x:v>
      </x:c>
      <x:c r="E29" s="15" t="str">
        <x:v>Diego Sosa</x:v>
      </x:c>
      <x:c r="F29" s="16" t="n">
        <x:v>46137</x:v>
      </x:c>
      <x:c r="G29" s="15" t="n">
        <x:v>11</x:v>
      </x:c>
      <x:c r="H29" s="15" t="n">
        <x:f>F29+G29</x:f>
        <x:v>46148</x:v>
      </x:c>
      <x:c r="I29" s="17" t="n">
        <x:v>0.13</x:v>
      </x:c>
      <x:c r="J29" s="15" t="n">
        <x:f>G29*I29</x:f>
        <x:v>1.4300000000000002</x:v>
      </x:c>
      <x:c r="K29" s="15" t="str">
        <x:v>WBS-0028</x:v>
      </x:c>
      <x:c r="L29" s="15" t="str">
        <x:v>No crítica</x:v>
      </x:c>
      <x:c r="M29" s="15" t="str">
        <x:v>Completada</x:v>
      </x:c>
    </x:row>
    <x:row r="30" ht="21" customHeight="1">
      <x:c r="A30" s="15" t="str">
        <x:v>Proyecto 29</x:v>
      </x:c>
      <x:c r="B30" s="15" t="str">
        <x:v>WBS-0029</x:v>
      </x:c>
      <x:c r="C30" s="15" t="str">
        <x:v>Tarea 29</x:v>
      </x:c>
      <x:c r="D30" s="15" t="str">
        <x:v>Pruebas</x:v>
      </x:c>
      <x:c r="E30" s="15" t="str">
        <x:v>Lucía Ferreira</x:v>
      </x:c>
      <x:c r="F30" s="16" t="n">
        <x:v>46146</x:v>
      </x:c>
      <x:c r="G30" s="15" t="n">
        <x:v>21</x:v>
      </x:c>
      <x:c r="H30" s="15" t="n">
        <x:f>F30+G30</x:f>
        <x:v>46167</x:v>
      </x:c>
      <x:c r="I30" s="17" t="n">
        <x:v>0.467</x:v>
      </x:c>
      <x:c r="J30" s="15" t="n">
        <x:f>G30*I30</x:f>
        <x:v>9.807</x:v>
      </x:c>
      <x:c r="K30" s="15" t="str">
        <x:v>WBS-0029</x:v>
      </x:c>
      <x:c r="L30" s="15" t="str">
        <x:v>Crítica</x:v>
      </x:c>
      <x:c r="M30" s="15" t="str">
        <x:v>No iniciada</x:v>
      </x:c>
    </x:row>
    <x:row r="31" ht="21" customHeight="1">
      <x:c r="A31" s="15" t="str">
        <x:v>Proyecto 30</x:v>
      </x:c>
      <x:c r="B31" s="15" t="str">
        <x:v>WBS-0030</x:v>
      </x:c>
      <x:c r="C31" s="15" t="str">
        <x:v>Tarea 30</x:v>
      </x:c>
      <x:c r="D31" s="15" t="str">
        <x:v>Despliegue</x:v>
      </x:c>
      <x:c r="E31" s="15" t="str">
        <x:v>José Duarte</x:v>
      </x:c>
      <x:c r="F31" s="16" t="n">
        <x:v>46180</x:v>
      </x:c>
      <x:c r="G31" s="15" t="n">
        <x:v>34</x:v>
      </x:c>
      <x:c r="H31" s="15" t="n">
        <x:f>F31+G31</x:f>
        <x:v>46214</x:v>
      </x:c>
      <x:c r="I31" s="17" t="n">
        <x:v>0.75</x:v>
      </x:c>
      <x:c r="J31" s="15" t="n">
        <x:f>G31*I31</x:f>
        <x:v>25.5</x:v>
      </x:c>
      <x:c r="K31" s="15" t="str">
        <x:v>WBS-0030</x:v>
      </x:c>
      <x:c r="L31" s="15" t="str">
        <x:v>No crítica</x:v>
      </x:c>
      <x:c r="M31" s="15" t="str">
        <x:v>En curso</x:v>
      </x:c>
    </x:row>
    <x:row r="32" ht="21" customHeight="1">
      <x:c r="A32" s="15" t="str">
        <x:v>Proyecto 31</x:v>
      </x:c>
      <x:c r="B32" s="15" t="str">
        <x:v>WBS-0031</x:v>
      </x:c>
      <x:c r="C32" s="15" t="str">
        <x:v>Tarea 31</x:v>
      </x:c>
      <x:c r="D32" s="15" t="str">
        <x:v>Descubrimiento</x:v>
      </x:c>
      <x:c r="E32" s="15" t="str">
        <x:v>Sofía Giménez</x:v>
      </x:c>
      <x:c r="F32" s="16" t="n">
        <x:v>46213</x:v>
      </x:c>
      <x:c r="G32" s="15" t="n">
        <x:v>34</x:v>
      </x:c>
      <x:c r="H32" s="15" t="n">
        <x:f>F32+G32</x:f>
        <x:v>46247</x:v>
      </x:c>
      <x:c r="I32" s="17" t="n">
        <x:v>0.451</x:v>
      </x:c>
      <x:c r="J32" s="15" t="n">
        <x:f>G32*I32</x:f>
        <x:v>15.334</x:v>
      </x:c>
      <x:c r="K32" s="15" t="str">
        <x:v>WBS-0031</x:v>
      </x:c>
      <x:c r="L32" s="15" t="str">
        <x:v>Crítica</x:v>
      </x:c>
      <x:c r="M32" s="15" t="str">
        <x:v>Pausada</x:v>
      </x:c>
    </x:row>
    <x:row r="33" ht="21" customHeight="1">
      <x:c r="A33" s="15" t="str">
        <x:v>Proyecto 32</x:v>
      </x:c>
      <x:c r="B33" s="15" t="str">
        <x:v>WBS-0032</x:v>
      </x:c>
      <x:c r="C33" s="15" t="str">
        <x:v>Tarea 32</x:v>
      </x:c>
      <x:c r="D33" s="15" t="str">
        <x:v>UX</x:v>
      </x:c>
      <x:c r="E33" s="15" t="str">
        <x:v>Miguel Acosta</x:v>
      </x:c>
      <x:c r="F33" s="16" t="n">
        <x:v>46247</x:v>
      </x:c>
      <x:c r="G33" s="15" t="n">
        <x:v>15</x:v>
      </x:c>
      <x:c r="H33" s="15" t="n">
        <x:f>F33+G33</x:f>
        <x:v>46262</x:v>
      </x:c>
      <x:c r="I33" s="17" t="n">
        <x:v>0.739</x:v>
      </x:c>
      <x:c r="J33" s="15" t="n">
        <x:f>G33*I33</x:f>
        <x:v>11.084999999999999</x:v>
      </x:c>
      <x:c r="K33" s="15" t="str">
        <x:v>WBS-0032</x:v>
      </x:c>
      <x:c r="L33" s="15" t="str">
        <x:v>No crítica</x:v>
      </x:c>
      <x:c r="M33" s="15" t="str">
        <x:v>Completada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Paquete</x:v>
      </x:c>
      <x:c r="B3" s="113" t="str">
        <x:v>Duración días</x:v>
      </x:c>
      <x:c r="D3" s="113" t="str">
        <x:v>Responsable</x:v>
      </x:c>
      <x:c r="E3" s="113" t="str">
        <x:v>Avance %</x:v>
      </x:c>
      <x:c r="G3" s="113" t="str">
        <x:v>Estado</x:v>
      </x:c>
      <x:c r="H3" s="113" t="str">
        <x:v>Registros</x:v>
      </x:c>
      <x:c r="J3" s="113" t="str">
        <x:v>Inicio</x:v>
      </x:c>
      <x:c r="K3" s="113" t="str">
        <x:v>Duración días</x:v>
      </x:c>
    </x:row>
    <x:row r="4">
      <x:c r="A4" s="114" t="str">
        <x:v>Descubrimiento</x:v>
      </x:c>
      <x:c r="B4" s="115" t="n">
        <x:f>SUMIF('Gantt'!$D$2:$D$33,A4,'Gantt'!$G$2:$G$33)</x:f>
        <x:v>143</x:v>
      </x:c>
      <x:c r="D4" s="114" t="str">
        <x:v>Ana Vera</x:v>
      </x:c>
      <x:c r="E4" s="116" t="n">
        <x:f>IFERROR(AVERAGEIF('Gantt'!$E$2:$E$33,D4,'Gantt'!$I$2:$I$33),0)</x:f>
        <x:v>0.434</x:v>
      </x:c>
      <x:c r="G4" s="114" t="str">
        <x:v>No iniciada</x:v>
      </x:c>
      <x:c r="H4" s="115" t="n">
        <x:f>COUNTIF('Gantt'!$M$2:$M$33,G4)</x:f>
        <x:v>8</x:v>
      </x:c>
      <x:c r="J4" s="114" t="str">
        <x:v>2026-01-02</x:v>
      </x:c>
      <x:c r="K4" s="115" t="n">
        <x:f>SUMIF('Gantt'!$F$2:$F$33,DATE(2026,1,2),'Gantt'!$G$2:$G$33)</x:f>
        <x:v>15</x:v>
      </x:c>
    </x:row>
    <x:row r="5">
      <x:c r="A5" s="114" t="str">
        <x:v>UX</x:v>
      </x:c>
      <x:c r="B5" s="115" t="n">
        <x:f>SUMIF('Gantt'!$D$2:$D$33,A5,'Gantt'!$G$2:$G$33)</x:f>
        <x:v>98</x:v>
      </x:c>
      <x:c r="D5" s="114" t="str">
        <x:v>Carlos Ríos</x:v>
      </x:c>
      <x:c r="E5" s="116" t="n">
        <x:f>IFERROR(AVERAGEIF('Gantt'!$E$2:$E$33,D5,'Gantt'!$I$2:$I$33),0)</x:f>
        <x:v>0.7045</x:v>
      </x:c>
      <x:c r="G5" s="114" t="str">
        <x:v>En curso</x:v>
      </x:c>
      <x:c r="H5" s="115" t="n">
        <x:f>COUNTIF('Gantt'!$M$2:$M$33,G5)</x:f>
        <x:v>8</x:v>
      </x:c>
      <x:c r="J5" s="114" t="str">
        <x:v>2026-02-05</x:v>
      </x:c>
      <x:c r="K5" s="115" t="n">
        <x:f>SUMIF('Gantt'!$F$2:$F$33,DATE(2026,2,5),'Gantt'!$G$2:$G$33)</x:f>
        <x:v>9</x:v>
      </x:c>
    </x:row>
    <x:row r="6">
      <x:c r="A6" s="114" t="str">
        <x:v>Desarrollo</x:v>
      </x:c>
      <x:c r="B6" s="115" t="n">
        <x:f>SUMIF('Gantt'!$D$2:$D$33,A6,'Gantt'!$G$2:$G$33)</x:f>
        <x:v>122</x:v>
      </x:c>
      <x:c r="D6" s="114" t="str">
        <x:v>María Benítez</x:v>
      </x:c>
      <x:c r="E6" s="116" t="n">
        <x:f>IFERROR(AVERAGEIF('Gantt'!$E$2:$E$33,D6,'Gantt'!$I$2:$I$33),0)</x:f>
        <x:v>0.659</x:v>
      </x:c>
      <x:c r="G6" s="114" t="str">
        <x:v>Pausada</x:v>
      </x:c>
      <x:c r="H6" s="115" t="n">
        <x:f>COUNTIF('Gantt'!$M$2:$M$33,G6)</x:f>
        <x:v>8</x:v>
      </x:c>
      <x:c r="J6" s="114" t="str">
        <x:v>2026-03-08</x:v>
      </x:c>
      <x:c r="K6" s="115" t="n">
        <x:f>SUMIF('Gantt'!$F$2:$F$33,DATE(2026,3,8),'Gantt'!$G$2:$G$33)</x:f>
        <x:v>6</x:v>
      </x:c>
    </x:row>
    <x:row r="7">
      <x:c r="A7" s="114" t="str">
        <x:v>Pruebas</x:v>
      </x:c>
      <x:c r="B7" s="115" t="n">
        <x:f>SUMIF('Gantt'!$D$2:$D$33,A7,'Gantt'!$G$2:$G$33)</x:f>
        <x:v>127</x:v>
      </x:c>
      <x:c r="D7" s="114" t="str">
        <x:v>Diego Sosa</x:v>
      </x:c>
      <x:c r="E7" s="116" t="n">
        <x:f>IFERROR(AVERAGEIF('Gantt'!$E$2:$E$33,D7,'Gantt'!$I$2:$I$33),0)</x:f>
        <x:v>0.28175</x:v>
      </x:c>
      <x:c r="G7" s="114" t="str">
        <x:v>Completada</x:v>
      </x:c>
      <x:c r="H7" s="115" t="n">
        <x:f>COUNTIF('Gantt'!$M$2:$M$33,G7)</x:f>
        <x:v>8</x:v>
      </x:c>
      <x:c r="J7" s="114" t="str">
        <x:v>2026-04-11</x:v>
      </x:c>
      <x:c r="K7" s="115" t="n">
        <x:f>SUMIF('Gantt'!$F$2:$F$33,DATE(2026,4,11),'Gantt'!$G$2:$G$33)</x:f>
        <x:v>20</x:v>
      </x:c>
    </x:row>
    <x:row r="8">
      <x:c r="A8" s="114" t="str">
        <x:v>Despliegue</x:v>
      </x:c>
      <x:c r="B8" s="115" t="n">
        <x:f>SUMIF('Gantt'!$D$2:$D$33,A8,'Gantt'!$G$2:$G$33)</x:f>
        <x:v>163</x:v>
      </x:c>
      <x:c r="D8" s="114" t="str">
        <x:v>Lucía Ferreira</x:v>
      </x:c>
      <x:c r="E8" s="116" t="n">
        <x:f>IFERROR(AVERAGEIF('Gantt'!$E$2:$E$33,D8,'Gantt'!$I$2:$I$33),0)</x:f>
        <x:v>0.514</x:v>
      </x:c>
      <x:c r="J8" s="114" t="str">
        <x:v>2026-05-14</x:v>
      </x:c>
      <x:c r="K8" s="115" t="n">
        <x:f>SUMIF('Gantt'!$F$2:$F$33,DATE(2026,5,14),'Gantt'!$G$2:$G$33)</x:f>
        <x:v>30</x:v>
      </x:c>
    </x:row>
    <x:row r="9">
      <x:c r="D9" s="114" t="str">
        <x:v>José Duarte</x:v>
      </x:c>
      <x:c r="E9" s="116" t="n">
        <x:f>IFERROR(AVERAGEIF('Gantt'!$E$2:$E$33,D9,'Gantt'!$I$2:$I$33),0)</x:f>
        <x:v>0.742</x:v>
      </x:c>
      <x:c r="J9" s="114" t="str">
        <x:v>2026-06-17</x:v>
      </x:c>
      <x:c r="K9" s="115" t="n">
        <x:f>SUMIF('Gantt'!$F$2:$F$33,DATE(2026,6,17),'Gantt'!$G$2:$G$33)</x:f>
        <x:v>23</x:v>
      </x:c>
    </x:row>
    <x:row r="10">
      <x:c r="D10" s="114" t="str">
        <x:v>Sofía Giménez</x:v>
      </x:c>
      <x:c r="E10" s="116" t="n">
        <x:f>IFERROR(AVERAGEIF('Gantt'!$E$2:$E$33,D10,'Gantt'!$I$2:$I$33),0)</x:f>
        <x:v>0.633</x:v>
      </x:c>
      <x:c r="J10" s="114" t="str">
        <x:v>2026-07-20</x:v>
      </x:c>
      <x:c r="K10" s="115" t="n">
        <x:f>SUMIF('Gantt'!$F$2:$F$33,DATE(2026,7,20),'Gantt'!$G$2:$G$33)</x:f>
        <x:v>26</x:v>
      </x:c>
    </x:row>
    <x:row r="11">
      <x:c r="D11" s="114" t="str">
        <x:v>Miguel Acosta</x:v>
      </x:c>
      <x:c r="E11" s="116" t="n">
        <x:f>IFERROR(AVERAGEIF('Gantt'!$E$2:$E$33,D11,'Gantt'!$I$2:$I$33),0)</x:f>
        <x:v>0.6347499999999999</x:v>
      </x:c>
      <x:c r="J11" s="114" t="str">
        <x:v>2026-08-23</x:v>
      </x:c>
      <x:c r="K11" s="115" t="n">
        <x:f>SUMIF('Gantt'!$F$2:$F$33,DATE(2026,8,23),'Gantt'!$G$2:$G$33)</x:f>
        <x:v>8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Diagrama Gantt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“Gantt”.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11">
      <x:c r="B11" s="173" t="str">
        <x:v>Aviso: estructura demostrativa. Las fuentes orientan definiciones y criterios, pero no convierten la plantilla en asesoría contable, laboral, legal ni financiera.</x:v>
      </x:c>
      <x:c r="C11" s="173"/>
      <x:c r="D11" s="173"/>
      <x:c r="E11" s="173"/>
      <x:c r="F11" s="173"/>
      <x:c r="G11" s="173"/>
      <x:c r="H11" s="173"/>
    </x:row>
    <x:row r="12">
      <x:c r="B12" s="173"/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</x:sheetData>
  <x:mergeCells>
    <x:mergeCell ref="B2:H4"/>
    <x:mergeCell ref="B11:H13"/>
  </x:mergeCells>
  <x:pageMargins left="0.7" right="0.7" top="0.75" bottom="0.75" header="0.3" footer="0.3"/>
</x:worksheet>
</file>