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8a25b5ee84d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bb38880093784f5d"/>
    <x:sheet xmlns:r="http://schemas.openxmlformats.org/officeDocument/2006/relationships" name="Resultados" sheetId="2" r:id="R0d4fe159ade94cd9"/>
    <x:sheet xmlns:r="http://schemas.openxmlformats.org/officeDocument/2006/relationships" name="Análisis" sheetId="3" r:id="R168758d7242d4ab5"/>
    <x:sheet xmlns:r="http://schemas.openxmlformats.org/officeDocument/2006/relationships" name="Guía de uso" sheetId="4" r:id="Rfd0cf413534f4236"/>
    <x:sheet xmlns:r="http://schemas.openxmlformats.org/officeDocument/2006/relationships" name="Fuentes" sheetId="5" r:id="Rcc306469b9cb4b7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/mm/yyyy"/>
    <x:numFmt numFmtId="201" formatCode="#,##0"/>
    <x:numFmt numFmtId="202" formatCode="#,##0 &quot;Gs.&quot;"/>
    <x:numFmt numFmtId="203" formatCode="0.0%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34291B"/>
      <x:name val="Carlito"/>
    </x:font>
    <x:font>
      <x:b/>
      <x:sz val="16"/>
      <x:color rgb="FF34291B"/>
      <x:name val="Carlito"/>
    </x:font>
    <x:font>
      <x:i/>
      <x:sz val="9"/>
      <x:color rgb="FF34291B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34291B"/>
      <x:name val="Carlito"/>
    </x:font>
    <x:font>
      <x:i/>
      <x:sz val="11"/>
      <x:color rgb="FF34291B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241D14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D97706"/>
      </x:patternFill>
    </x:fill>
    <x:fill>
      <x:patternFill patternType="solid">
        <x:fgColor rgb="FFFFF7E8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D97706"/>
      </x:left>
      <x:top style="thin">
        <x:color rgb="FFD97706"/>
      </x:top>
    </x:border>
    <x:border>
      <x:top style="thin">
        <x:color rgb="FFD97706"/>
      </x:top>
    </x:border>
    <x:border>
      <x:right style="thin">
        <x:color rgb="FFD97706"/>
      </x:right>
      <x:top style="thin">
        <x:color rgb="FFD97706"/>
      </x:top>
    </x:border>
    <x:border>
      <x:left style="thin">
        <x:color rgb="FFD97706"/>
      </x:left>
    </x:border>
    <x:border>
      <x:right style="thin">
        <x:color rgb="FFD97706"/>
      </x:right>
    </x:border>
    <x:border>
      <x:left style="thin">
        <x:color rgb="FFD97706"/>
      </x:left>
      <x:bottom style="thin">
        <x:color rgb="FFD97706"/>
      </x:bottom>
    </x:border>
    <x:border>
      <x:bottom style="thin">
        <x:color rgb="FFD97706"/>
      </x:bottom>
    </x:border>
    <x:border>
      <x:right style="thin">
        <x:color rgb="FFD97706"/>
      </x:right>
      <x:bottom style="thin">
        <x:color rgb="FFD97706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D97706"/>
      </x:left>
      <x:right style="thin">
        <x:color rgb="FFD97706"/>
      </x:right>
      <x:top style="thin">
        <x:color rgb="FFD97706"/>
      </x:top>
      <x:bottom style="thin">
        <x:color rgb="FFD97706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79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3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3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203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2" fontId="4" fillId="5" borderId="2" xfId="0" applyNumberFormat="1" applyFont="1" applyFill="1" applyBorder="1" applyAlignment="1">
      <x:alignment horizontal="center" vertical="center"/>
    </x:xf>
    <x:xf numFmtId="202" fontId="4" fillId="5" borderId="3" xfId="0" applyNumberFormat="1" applyFont="1" applyFill="1" applyBorder="1" applyAlignment="1">
      <x:alignment horizontal="center" vertical="center"/>
    </x:xf>
    <x:xf numFmtId="202" fontId="4" fillId="5" borderId="4" xfId="0" applyNumberFormat="1" applyFont="1" applyFill="1" applyBorder="1" applyAlignment="1">
      <x:alignment horizontal="center" vertical="center"/>
    </x:xf>
    <x:xf numFmtId="202" fontId="4" fillId="5" borderId="5" xfId="0" applyNumberFormat="1" applyFont="1" applyFill="1" applyBorder="1" applyAlignment="1">
      <x:alignment horizontal="center" vertical="center"/>
    </x:xf>
    <x:xf numFmtId="202" fontId="4" fillId="5" borderId="0" xfId="0" applyNumberFormat="1" applyFont="1" applyFill="1" applyBorder="1" applyAlignment="1">
      <x:alignment horizontal="center" vertical="center"/>
    </x:xf>
    <x:xf numFmtId="202" fontId="4" fillId="5" borderId="6" xfId="0" applyNumberFormat="1" applyFont="1" applyFill="1" applyBorder="1" applyAlignment="1">
      <x:alignment horizontal="center" vertical="center"/>
    </x:xf>
    <x:xf numFmtId="202" fontId="4" fillId="5" borderId="7" xfId="0" applyNumberFormat="1" applyFont="1" applyFill="1" applyBorder="1" applyAlignment="1">
      <x:alignment horizontal="center" vertical="center"/>
    </x:xf>
    <x:xf numFmtId="202" fontId="4" fillId="5" borderId="8" xfId="0" applyNumberFormat="1" applyFont="1" applyFill="1" applyBorder="1" applyAlignment="1">
      <x:alignment horizontal="center" vertical="center"/>
    </x:xf>
    <x:xf numFmtId="202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3" fontId="6" fillId="6" borderId="2" xfId="0" applyNumberFormat="1" applyFont="1" applyFill="1" applyBorder="1" applyAlignment="1">
      <x:alignment horizontal="center" vertical="center"/>
    </x:xf>
    <x:xf numFmtId="203" fontId="6" fillId="6" borderId="3" xfId="0" applyNumberFormat="1" applyFont="1" applyFill="1" applyBorder="1" applyAlignment="1">
      <x:alignment horizontal="center" vertical="center"/>
    </x:xf>
    <x:xf numFmtId="203" fontId="6" fillId="6" borderId="4" xfId="0" applyNumberFormat="1" applyFont="1" applyFill="1" applyBorder="1" applyAlignment="1">
      <x:alignment horizontal="center" vertical="center"/>
    </x:xf>
    <x:xf numFmtId="203" fontId="6" fillId="6" borderId="5" xfId="0" applyNumberFormat="1" applyFont="1" applyFill="1" applyBorder="1" applyAlignment="1">
      <x:alignment horizontal="center" vertical="center"/>
    </x:xf>
    <x:xf numFmtId="203" fontId="6" fillId="6" borderId="0" xfId="0" applyNumberFormat="1" applyFont="1" applyFill="1" applyBorder="1" applyAlignment="1">
      <x:alignment horizontal="center" vertical="center"/>
    </x:xf>
    <x:xf numFmtId="203" fontId="6" fillId="6" borderId="6" xfId="0" applyNumberFormat="1" applyFont="1" applyFill="1" applyBorder="1" applyAlignment="1">
      <x:alignment horizontal="center" vertical="center"/>
    </x:xf>
    <x:xf numFmtId="203" fontId="6" fillId="6" borderId="7" xfId="0" applyNumberFormat="1" applyFont="1" applyFill="1" applyBorder="1" applyAlignment="1">
      <x:alignment horizontal="center" vertical="center"/>
    </x:xf>
    <x:xf numFmtId="203" fontId="6" fillId="6" borderId="8" xfId="0" applyNumberFormat="1" applyFont="1" applyFill="1" applyBorder="1" applyAlignment="1">
      <x:alignment horizontal="center" vertical="center"/>
    </x:xf>
    <x:xf numFmtId="203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2" fontId="0" fillId="0" borderId="10" xfId="0" applyNumberFormat="1" applyFont="1" applyFill="1" applyBorder="1"/>
    <x:xf numFmtId="203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09fb8e10f74e0c" /><Relationship Type="http://schemas.openxmlformats.org/officeDocument/2006/relationships/theme" Target="/xl/theme/theme1.xml" Id="Rd0aa15f4d93047ac" /><Relationship Type="http://schemas.openxmlformats.org/officeDocument/2006/relationships/sharedStrings" Target="/xl/sharedStrings.xml" Id="Re166fa7ac5784177" /><Relationship Type="http://schemas.openxmlformats.org/officeDocument/2006/relationships/worksheet" Target="/xl/worksheets/sheet1.xml" Id="Rbb38880093784f5d" /><Relationship Type="http://schemas.openxmlformats.org/officeDocument/2006/relationships/worksheet" Target="/xl/worksheets/sheet2.xml" Id="R0d4fe159ade94cd9" /><Relationship Type="http://schemas.openxmlformats.org/officeDocument/2006/relationships/worksheet" Target="/xl/worksheets/sheet3.xml" Id="R168758d7242d4ab5" /><Relationship Type="http://schemas.openxmlformats.org/officeDocument/2006/relationships/worksheet" Target="/xl/worksheets/sheet4.xml" Id="Rfd0cf413534f4236" /><Relationship Type="http://schemas.openxmlformats.org/officeDocument/2006/relationships/worksheet" Target="/xl/worksheets/sheet5.xml" Id="Rcc306469b9cb4b7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d6e4bd176d614f60" /><Relationship Type="http://schemas.openxmlformats.org/officeDocument/2006/relationships/chart" Target="/xl/drawings/charts/chart2.xml" Id="R610930f0fbfa421c" /><Relationship Type="http://schemas.openxmlformats.org/officeDocument/2006/relationships/chart" Target="/xl/drawings/charts/chart3.xml" Id="Re6afd4aa625f43ee" /><Relationship Type="http://schemas.openxmlformats.org/officeDocument/2006/relationships/chart" Target="/xl/drawings/charts/chart4.xml" Id="R51ed01a0227c4af2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4291B"/>
                </a:solidFill>
              </a:rPr>
              <a:t>Resultado neto Gs. por Unidad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4291B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Resultado neto Gs.</c:v>
          </c:tx>
          <c:cat>
            <c:strRef>
              <c:f>'Análisis'!$A$4:$A$7</c:f>
              <c:strCache>
                <c:ptCount val="0"/>
              </c:strCache>
            </c:strRef>
          </c:cat>
          <c:val>
            <c:numRef>
              <c:f>'Análisis'!$B$4:$B$7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4291B"/>
                </a:solidFill>
              </a:rPr>
              <a:t>Margen neto % promedio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4291B"/>
              </a:solidFill>
            </a:defRPr>
          </a:pPr>
        </a:p>
      </c:txPr>
    </c:title>
    <c:plotArea>
      <c:doughnutChart>
        <c:ser>
          <c:idx val="0"/>
          <c:order val="0"/>
          <c:tx>
            <c:v>Margen neto %</c:v>
          </c:tx>
          <c:cat>
            <c:strRef>
              <c:f>'Análisis'!$D$4:$D$6</c:f>
              <c:strCache>
                <c:ptCount val="0"/>
              </c:strCache>
            </c:strRef>
          </c:cat>
          <c:val>
            <c:numRef>
              <c:f>'Análisis'!$E$4:$E$6</c:f>
              <c:numCache>
                <c:formatCode>0.0%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4291B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4291B"/>
              </a:solidFill>
            </a:defRPr>
          </a:pPr>
        </a:p>
      </c:txPr>
    </c:title>
    <c:plotArea>
      <c:pieChart>
        <c:ser>
          <c:idx val="0"/>
          <c:order val="0"/>
          <c:tx>
            <c:v>Registros</c:v>
          </c:tx>
          <c:cat>
            <c:strRef>
              <c:f>'Análisis'!$G$4:$G$6</c:f>
              <c:strCache>
                <c:ptCount val="0"/>
              </c:strCache>
            </c:strRef>
          </c:cat>
          <c:val>
            <c:numRef>
              <c:f>'Análisis'!$H$4:$H$6</c:f>
              <c:numCache>
                <c:formatCode>#,##0</c:formatCode>
                <c:ptCount val="0"/>
              </c:numCache>
            </c:numRef>
          </c:val>
        </c:ser>
      </c:pie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4291B"/>
                </a:solidFill>
              </a:rPr>
              <a:t>Resultado neto Gs. por Mes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4291B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Resultado neto Gs.</c:v>
          </c:tx>
          <c:marker>
            <c:symbol val="none"/>
          </c:marker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6e4bd176d614f60"/>
        </a:graphicData>
      </a:graphic>
    </xdr:graphicFrame>
    <xdr:clientData/>
  </xdr:twoCellAnchor>
  <xdr:twoCellAnchor>
    <xdr:from>
      <xdr:col>8</xdr:col>
      <xdr:colOff>0</xdr:colOff>
      <xdr:row>12</xdr:row>
      <xdr:rowOff>0</xdr:rowOff>
    </xdr:from>
    <xdr:to>
      <xdr:col>15</xdr:col>
      <xdr:colOff>0</xdr:colOff>
      <xdr:row>26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10930f0fbfa421c"/>
        </a:graphicData>
      </a:graphic>
    </xdr:graphicFrame>
    <xdr:clientData/>
  </xdr:twoCellAnchor>
  <xdr:twoCellAnchor>
    <xdr:from>
      <xdr:col>1</xdr:col>
      <xdr:colOff>0</xdr:colOff>
      <xdr:row>28</xdr:row>
      <xdr:rowOff>0</xdr:rowOff>
    </xdr:from>
    <xdr:to>
      <xdr:col>8</xdr:col>
      <xdr:colOff>0</xdr:colOff>
      <xdr:row>48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6afd4aa625f43ee"/>
        </a:graphicData>
      </a:graphic>
    </xdr:graphicFrame>
    <xdr:clientData/>
  </xdr:twoCellAnchor>
  <xdr:twoCellAnchor>
    <xdr:from>
      <xdr:col>8</xdr:col>
      <xdr:colOff>0</xdr:colOff>
      <xdr:row>28</xdr:row>
      <xdr:rowOff>0</xdr:rowOff>
    </xdr:from>
    <xdr:to>
      <xdr:col>15</xdr:col>
      <xdr:colOff>0</xdr:colOff>
      <xdr:row>48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1ed01a0227c4af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6f1a15075f6941bb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22"/>
      <x:c r="B1" s="22"/>
      <x:c r="C1" s="22"/>
      <x:c r="D1" s="22"/>
      <x:c r="E1" s="22"/>
      <x:c r="F1" s="22"/>
      <x:c r="G1" s="22"/>
      <x:c r="H1" s="22"/>
      <x:c r="I1" s="22"/>
      <x:c r="J1" s="22"/>
      <x:c r="K1" s="22"/>
      <x:c r="L1" s="22"/>
      <x:c r="M1" s="22"/>
      <x:c r="N1" s="22"/>
      <x:c r="O1" s="22"/>
      <x:c r="P1" s="22"/>
    </x:row>
    <x:row r="2" ht="19" customHeight="1">
      <x:c r="A2" s="22"/>
      <x:c r="B2" s="25" t="str">
        <x:v>Estado de resultados simplificado</x:v>
      </x:c>
      <x:c r="C2" s="25"/>
      <x:c r="D2" s="25"/>
      <x:c r="E2" s="25"/>
      <x:c r="F2" s="25"/>
      <x:c r="G2" s="25"/>
      <x:c r="H2" s="25"/>
      <x:c r="I2" s="25"/>
      <x:c r="J2" s="25"/>
      <x:c r="K2" s="25"/>
      <x:c r="L2" s="25"/>
      <x:c r="M2" s="25"/>
      <x:c r="N2" s="25"/>
      <x:c r="O2" s="25"/>
      <x:c r="P2" s="22"/>
    </x:row>
    <x:row r="3" ht="19" customHeight="1">
      <x:c r="A3" s="22"/>
      <x:c r="B3" s="25"/>
      <x:c r="C3" s="25"/>
      <x:c r="D3" s="25"/>
      <x:c r="E3" s="25"/>
      <x:c r="F3" s="25"/>
      <x:c r="G3" s="25"/>
      <x:c r="H3" s="25"/>
      <x:c r="I3" s="25"/>
      <x:c r="J3" s="25"/>
      <x:c r="K3" s="25"/>
      <x:c r="L3" s="25"/>
      <x:c r="M3" s="25"/>
      <x:c r="N3" s="25"/>
      <x:c r="O3" s="25"/>
      <x:c r="P3" s="22"/>
    </x:row>
    <x:row r="4" ht="19" customHeight="1">
      <x:c r="A4" s="22"/>
      <x:c r="B4" s="28" t="str">
        <x:v>Finanzas y administración · Modelo demostrativo con lógica específica</x:v>
      </x:c>
      <x:c r="C4" s="28"/>
      <x:c r="D4" s="28"/>
      <x:c r="E4" s="28"/>
      <x:c r="F4" s="28"/>
      <x:c r="G4" s="28"/>
      <x:c r="H4" s="28"/>
      <x:c r="I4" s="28"/>
      <x:c r="J4" s="28"/>
      <x:c r="K4" s="28"/>
      <x:c r="L4" s="28"/>
      <x:c r="M4" s="28"/>
      <x:c r="N4" s="28"/>
      <x:c r="O4" s="28"/>
      <x:c r="P4" s="22"/>
    </x:row>
    <x:row r="5" ht="19" customHeight="1">
      <x:c r="A5" s="22"/>
      <x:c r="B5" s="28"/>
      <x:c r="C5" s="28"/>
      <x:c r="D5" s="28"/>
      <x:c r="E5" s="28"/>
      <x:c r="F5" s="28"/>
      <x:c r="G5" s="28"/>
      <x:c r="H5" s="28"/>
      <x:c r="I5" s="28"/>
      <x:c r="J5" s="28"/>
      <x:c r="K5" s="28"/>
      <x:c r="L5" s="28"/>
      <x:c r="M5" s="28"/>
      <x:c r="N5" s="28"/>
      <x:c r="O5" s="28"/>
      <x:c r="P5" s="22"/>
    </x:row>
    <x:row r="6" ht="19" customHeight="1">
      <x:c r="A6" s="22"/>
      <x:c r="B6" s="58" t="str">
        <x:v>Resultado neto</x:v>
      </x:c>
      <x:c r="C6" s="22"/>
      <x:c r="D6" s="22"/>
      <x:c r="E6" s="22"/>
      <x:c r="F6" s="58" t="str">
        <x:v>Margen neto promedio</x:v>
      </x:c>
      <x:c r="G6" s="22"/>
      <x:c r="H6" s="22"/>
      <x:c r="I6" s="22"/>
      <x:c r="J6" s="58" t="str">
        <x:v>Periodos</x:v>
      </x:c>
      <x:c r="K6" s="22"/>
      <x:c r="L6" s="22"/>
      <x:c r="M6" s="58" t="str">
        <x:v>Pérdidas</x:v>
      </x:c>
      <x:c r="N6" s="22"/>
      <x:c r="O6" s="22"/>
      <x:c r="P6" s="22"/>
    </x:row>
    <x:row r="7" ht="19" customHeight="1">
      <x:c r="A7" s="22"/>
      <x:c r="B7" s="59" t="n">
        <x:f>SUM('Resultados'!$K$2:$K$25)</x:f>
        <x:v>203403000</x:v>
      </x:c>
      <x:c r="C7" s="60"/>
      <x:c r="D7" s="60"/>
      <x:c r="E7" s="61"/>
      <x:c r="F7" s="96" t="n">
        <x:f>AVERAGE('Resultados'!$L$2:$L$25)</x:f>
        <x:v>0.05450104001330557</x:v>
      </x:c>
      <x:c r="G7" s="97"/>
      <x:c r="H7" s="97"/>
      <x:c r="I7" s="98"/>
      <x:c r="J7" s="105" t="n">
        <x:f>COUNTA('Resultados'!$A$2:$A$25)</x:f>
        <x:v>24</x:v>
      </x:c>
      <x:c r="K7" s="106"/>
      <x:c r="L7" s="107"/>
      <x:c r="M7" s="105" t="n">
        <x:f>COUNTIF('Resultados'!$M$2:$M$25,"Pérdida")</x:f>
        <x:v>8</x:v>
      </x:c>
      <x:c r="N7" s="106"/>
      <x:c r="O7" s="107"/>
      <x:c r="P7" s="22"/>
    </x:row>
    <x:row r="8" ht="19" customHeight="1">
      <x:c r="A8" s="22"/>
      <x:c r="B8" s="62"/>
      <x:c r="C8" s="63"/>
      <x:c r="D8" s="63"/>
      <x:c r="E8" s="64"/>
      <x:c r="F8" s="99"/>
      <x:c r="G8" s="100"/>
      <x:c r="H8" s="100"/>
      <x:c r="I8" s="101"/>
      <x:c r="J8" s="108"/>
      <x:c r="K8" s="109"/>
      <x:c r="L8" s="110"/>
      <x:c r="M8" s="108"/>
      <x:c r="N8" s="109"/>
      <x:c r="O8" s="110"/>
      <x:c r="P8" s="22"/>
    </x:row>
    <x:row r="9" ht="19" customHeight="1">
      <x:c r="A9" s="22"/>
      <x:c r="B9" s="62"/>
      <x:c r="C9" s="63"/>
      <x:c r="D9" s="63"/>
      <x:c r="E9" s="64"/>
      <x:c r="F9" s="99"/>
      <x:c r="G9" s="100"/>
      <x:c r="H9" s="100"/>
      <x:c r="I9" s="101"/>
      <x:c r="J9" s="108"/>
      <x:c r="K9" s="109"/>
      <x:c r="L9" s="110"/>
      <x:c r="M9" s="108"/>
      <x:c r="N9" s="109"/>
      <x:c r="O9" s="110"/>
      <x:c r="P9" s="22"/>
    </x:row>
    <x:row r="10" ht="19" customHeight="1">
      <x:c r="A10" s="22"/>
      <x:c r="B10" s="65"/>
      <x:c r="C10" s="66"/>
      <x:c r="D10" s="66"/>
      <x:c r="E10" s="67"/>
      <x:c r="F10" s="102"/>
      <x:c r="G10" s="103"/>
      <x:c r="H10" s="103"/>
      <x:c r="I10" s="104"/>
      <x:c r="J10" s="111"/>
      <x:c r="K10" s="112"/>
      <x:c r="L10" s="113"/>
      <x:c r="M10" s="111"/>
      <x:c r="N10" s="112"/>
      <x:c r="O10" s="113"/>
      <x:c r="P10" s="22"/>
    </x:row>
    <x:row r="11" ht="19" customHeight="1">
      <x:c r="A11" s="22"/>
      <x:c r="B11" s="22"/>
      <x:c r="C11" s="22"/>
      <x:c r="D11" s="22"/>
      <x:c r="E11" s="22"/>
      <x:c r="F11" s="22"/>
      <x:c r="G11" s="22"/>
      <x:c r="H11" s="22"/>
      <x:c r="I11" s="22"/>
      <x:c r="J11" s="22"/>
      <x:c r="K11" s="22"/>
      <x:c r="L11" s="22"/>
      <x:c r="M11" s="22"/>
      <x:c r="N11" s="22"/>
      <x:c r="O11" s="22"/>
      <x:c r="P11" s="22"/>
    </x:row>
    <x:row r="12" ht="19" customHeight="1">
      <x:c r="A12" s="22"/>
      <x:c r="B12" s="22"/>
      <x:c r="C12" s="22"/>
      <x:c r="D12" s="22"/>
      <x:c r="E12" s="22"/>
      <x:c r="F12" s="22"/>
      <x:c r="G12" s="22"/>
      <x:c r="H12" s="22"/>
      <x:c r="I12" s="22"/>
      <x:c r="J12" s="22"/>
      <x:c r="K12" s="22"/>
      <x:c r="L12" s="22"/>
      <x:c r="M12" s="22"/>
      <x:c r="N12" s="22"/>
      <x:c r="O12" s="22"/>
      <x:c r="P12" s="22"/>
    </x:row>
    <x:row r="13" ht="19" customHeight="1">
      <x:c r="A13" s="22"/>
      <x:c r="B13" s="22"/>
      <x:c r="C13" s="22"/>
      <x:c r="D13" s="22"/>
      <x:c r="E13" s="22"/>
      <x:c r="F13" s="22"/>
      <x:c r="G13" s="22"/>
      <x:c r="H13" s="22"/>
      <x:c r="I13" s="22"/>
      <x:c r="J13" s="22"/>
      <x:c r="K13" s="22"/>
      <x:c r="L13" s="22"/>
      <x:c r="M13" s="22"/>
      <x:c r="N13" s="22"/>
      <x:c r="O13" s="22"/>
      <x:c r="P13" s="22"/>
    </x:row>
    <x:row r="14" ht="19" customHeight="1">
      <x:c r="A14" s="22"/>
      <x:c r="B14" s="22"/>
      <x:c r="C14" s="22"/>
      <x:c r="D14" s="22"/>
      <x:c r="E14" s="22"/>
      <x:c r="F14" s="22"/>
      <x:c r="G14" s="22"/>
      <x:c r="H14" s="22"/>
      <x:c r="I14" s="22"/>
      <x:c r="J14" s="22"/>
      <x:c r="K14" s="22"/>
      <x:c r="L14" s="22"/>
      <x:c r="M14" s="22"/>
      <x:c r="N14" s="22"/>
      <x:c r="O14" s="22"/>
      <x:c r="P14" s="22"/>
    </x:row>
    <x:row r="15" ht="19" customHeight="1">
      <x:c r="A15" s="22"/>
      <x:c r="B15" s="22"/>
      <x:c r="C15" s="22"/>
      <x:c r="D15" s="22"/>
      <x:c r="E15" s="22"/>
      <x:c r="F15" s="22"/>
      <x:c r="G15" s="22"/>
      <x:c r="H15" s="22"/>
      <x:c r="I15" s="22"/>
      <x:c r="J15" s="22"/>
      <x:c r="K15" s="22"/>
      <x:c r="L15" s="22"/>
      <x:c r="M15" s="22"/>
      <x:c r="N15" s="22"/>
      <x:c r="O15" s="22"/>
      <x:c r="P15" s="22"/>
    </x:row>
    <x:row r="16" ht="19" customHeight="1">
      <x:c r="A16" s="22"/>
      <x:c r="B16" s="22"/>
      <x:c r="C16" s="22"/>
      <x:c r="D16" s="22"/>
      <x:c r="E16" s="22"/>
      <x:c r="F16" s="22"/>
      <x:c r="G16" s="22"/>
      <x:c r="H16" s="22"/>
      <x:c r="I16" s="22"/>
      <x:c r="J16" s="22"/>
      <x:c r="K16" s="22"/>
      <x:c r="L16" s="22"/>
      <x:c r="M16" s="22"/>
      <x:c r="N16" s="22"/>
      <x:c r="O16" s="22"/>
      <x:c r="P16" s="22"/>
    </x:row>
    <x:row r="17" ht="19" customHeight="1">
      <x:c r="A17" s="22"/>
      <x:c r="B17" s="22"/>
      <x:c r="C17" s="22"/>
      <x:c r="D17" s="22"/>
      <x:c r="E17" s="22"/>
      <x:c r="F17" s="22"/>
      <x:c r="G17" s="22"/>
      <x:c r="H17" s="22"/>
      <x:c r="I17" s="22"/>
      <x:c r="J17" s="22"/>
      <x:c r="K17" s="22"/>
      <x:c r="L17" s="22"/>
      <x:c r="M17" s="22"/>
      <x:c r="N17" s="22"/>
      <x:c r="O17" s="22"/>
      <x:c r="P17" s="22"/>
    </x:row>
    <x:row r="18" ht="19" customHeight="1">
      <x:c r="A18" s="22"/>
      <x:c r="B18" s="22"/>
      <x:c r="C18" s="22"/>
      <x:c r="D18" s="22"/>
      <x:c r="E18" s="22"/>
      <x:c r="F18" s="22"/>
      <x:c r="G18" s="22"/>
      <x:c r="H18" s="22"/>
      <x:c r="I18" s="22"/>
      <x:c r="J18" s="22"/>
      <x:c r="K18" s="22"/>
      <x:c r="L18" s="22"/>
      <x:c r="M18" s="22"/>
      <x:c r="N18" s="22"/>
      <x:c r="O18" s="22"/>
      <x:c r="P18" s="22"/>
    </x:row>
    <x:row r="19" ht="19" customHeight="1">
      <x:c r="A19" s="22"/>
      <x:c r="B19" s="22"/>
      <x:c r="C19" s="22"/>
      <x:c r="D19" s="22"/>
      <x:c r="E19" s="22"/>
      <x:c r="F19" s="22"/>
      <x:c r="G19" s="22"/>
      <x:c r="H19" s="22"/>
      <x:c r="I19" s="22"/>
      <x:c r="J19" s="22"/>
      <x:c r="K19" s="22"/>
      <x:c r="L19" s="22"/>
      <x:c r="M19" s="22"/>
      <x:c r="N19" s="22"/>
      <x:c r="O19" s="22"/>
      <x:c r="P19" s="22"/>
    </x:row>
    <x:row r="20" ht="19" customHeight="1">
      <x:c r="A20" s="22"/>
      <x:c r="B20" s="22"/>
      <x:c r="C20" s="22"/>
      <x:c r="D20" s="22"/>
      <x:c r="E20" s="22"/>
      <x:c r="F20" s="22"/>
      <x:c r="G20" s="22"/>
      <x:c r="H20" s="22"/>
      <x:c r="I20" s="22"/>
      <x:c r="J20" s="22"/>
      <x:c r="K20" s="22"/>
      <x:c r="L20" s="22"/>
      <x:c r="M20" s="22"/>
      <x:c r="N20" s="22"/>
      <x:c r="O20" s="22"/>
      <x:c r="P20" s="22"/>
    </x:row>
    <x:row r="21" ht="19" customHeight="1">
      <x:c r="A21" s="22"/>
      <x:c r="B21" s="22"/>
      <x:c r="C21" s="22"/>
      <x:c r="D21" s="22"/>
      <x:c r="E21" s="22"/>
      <x:c r="F21" s="22"/>
      <x:c r="G21" s="22"/>
      <x:c r="H21" s="22"/>
      <x:c r="I21" s="22"/>
      <x:c r="J21" s="22"/>
      <x:c r="K21" s="22"/>
      <x:c r="L21" s="22"/>
      <x:c r="M21" s="22"/>
      <x:c r="N21" s="22"/>
      <x:c r="O21" s="22"/>
      <x:c r="P21" s="22"/>
    </x:row>
    <x:row r="22" ht="19" customHeight="1">
      <x:c r="A22" s="22"/>
      <x:c r="B22" s="22"/>
      <x:c r="C22" s="22"/>
      <x:c r="D22" s="22"/>
      <x:c r="E22" s="22"/>
      <x:c r="F22" s="22"/>
      <x:c r="G22" s="22"/>
      <x:c r="H22" s="22"/>
      <x:c r="I22" s="22"/>
      <x:c r="J22" s="22"/>
      <x:c r="K22" s="22"/>
      <x:c r="L22" s="22"/>
      <x:c r="M22" s="22"/>
      <x:c r="N22" s="22"/>
      <x:c r="O22" s="22"/>
      <x:c r="P22" s="22"/>
    </x:row>
    <x:row r="23" ht="19" customHeight="1">
      <x:c r="A23" s="22"/>
      <x:c r="B23" s="22"/>
      <x:c r="C23" s="22"/>
      <x:c r="D23" s="22"/>
      <x:c r="E23" s="22"/>
      <x:c r="F23" s="22"/>
      <x:c r="G23" s="22"/>
      <x:c r="H23" s="22"/>
      <x:c r="I23" s="22"/>
      <x:c r="J23" s="22"/>
      <x:c r="K23" s="22"/>
      <x:c r="L23" s="22"/>
      <x:c r="M23" s="22"/>
      <x:c r="N23" s="22"/>
      <x:c r="O23" s="22"/>
      <x:c r="P23" s="22"/>
    </x:row>
    <x:row r="24" ht="19" customHeight="1">
      <x:c r="A24" s="22"/>
      <x:c r="B24" s="22"/>
      <x:c r="C24" s="22"/>
      <x:c r="D24" s="22"/>
      <x:c r="E24" s="22"/>
      <x:c r="F24" s="22"/>
      <x:c r="G24" s="22"/>
      <x:c r="H24" s="22"/>
      <x:c r="I24" s="22"/>
      <x:c r="J24" s="22"/>
      <x:c r="K24" s="22"/>
      <x:c r="L24" s="22"/>
      <x:c r="M24" s="22"/>
      <x:c r="N24" s="22"/>
      <x:c r="O24" s="22"/>
      <x:c r="P24" s="22"/>
    </x:row>
    <x:row r="25" ht="19" customHeight="1">
      <x:c r="A25" s="22"/>
      <x:c r="B25" s="22"/>
      <x:c r="C25" s="22"/>
      <x:c r="D25" s="22"/>
      <x:c r="E25" s="22"/>
      <x:c r="F25" s="22"/>
      <x:c r="G25" s="22"/>
      <x:c r="H25" s="22"/>
      <x:c r="I25" s="22"/>
      <x:c r="J25" s="22"/>
      <x:c r="K25" s="22"/>
      <x:c r="L25" s="22"/>
      <x:c r="M25" s="22"/>
      <x:c r="N25" s="22"/>
      <x:c r="O25" s="22"/>
      <x:c r="P25" s="22"/>
    </x:row>
    <x:row r="26" ht="19" customHeight="1">
      <x:c r="A26" s="22"/>
      <x:c r="B26" s="22"/>
      <x:c r="C26" s="22"/>
      <x:c r="D26" s="22"/>
      <x:c r="E26" s="22"/>
      <x:c r="F26" s="22"/>
      <x:c r="G26" s="22"/>
      <x:c r="H26" s="22"/>
      <x:c r="I26" s="22"/>
      <x:c r="J26" s="22"/>
      <x:c r="K26" s="22"/>
      <x:c r="L26" s="22"/>
      <x:c r="M26" s="22"/>
      <x:c r="N26" s="22"/>
      <x:c r="O26" s="22"/>
      <x:c r="P26" s="22"/>
    </x:row>
    <x:row r="27" ht="19" customHeight="1">
      <x:c r="A27" s="22"/>
      <x:c r="B27" s="22"/>
      <x:c r="C27" s="22"/>
      <x:c r="D27" s="22"/>
      <x:c r="E27" s="22"/>
      <x:c r="F27" s="22"/>
      <x:c r="G27" s="22"/>
      <x:c r="H27" s="22"/>
      <x:c r="I27" s="22"/>
      <x:c r="J27" s="22"/>
      <x:c r="K27" s="22"/>
      <x:c r="L27" s="22"/>
      <x:c r="M27" s="22"/>
      <x:c r="N27" s="22"/>
      <x:c r="O27" s="22"/>
      <x:c r="P27" s="22"/>
    </x:row>
    <x:row r="28" ht="19" customHeight="1">
      <x:c r="A28" s="22"/>
      <x:c r="B28" s="22"/>
      <x:c r="C28" s="22"/>
      <x:c r="D28" s="22"/>
      <x:c r="E28" s="22"/>
      <x:c r="F28" s="22"/>
      <x:c r="G28" s="22"/>
      <x:c r="H28" s="22"/>
      <x:c r="I28" s="22"/>
      <x:c r="J28" s="22"/>
      <x:c r="K28" s="22"/>
      <x:c r="L28" s="22"/>
      <x:c r="M28" s="22"/>
      <x:c r="N28" s="22"/>
      <x:c r="O28" s="22"/>
      <x:c r="P28" s="22"/>
    </x:row>
    <x:row r="29" ht="19" customHeight="1">
      <x:c r="A29" s="22"/>
      <x:c r="B29" s="22"/>
      <x:c r="C29" s="22"/>
      <x:c r="D29" s="22"/>
      <x:c r="E29" s="22"/>
      <x:c r="F29" s="22"/>
      <x:c r="G29" s="22"/>
      <x:c r="H29" s="22"/>
      <x:c r="I29" s="22"/>
      <x:c r="J29" s="22"/>
      <x:c r="K29" s="22"/>
      <x:c r="L29" s="22"/>
      <x:c r="M29" s="22"/>
      <x:c r="N29" s="22"/>
      <x:c r="O29" s="22"/>
      <x:c r="P29" s="22"/>
    </x:row>
    <x:row r="30" ht="19" customHeight="1">
      <x:c r="A30" s="22"/>
      <x:c r="B30" s="22"/>
      <x:c r="C30" s="22"/>
      <x:c r="D30" s="22"/>
      <x:c r="E30" s="22"/>
      <x:c r="F30" s="22"/>
      <x:c r="G30" s="22"/>
      <x:c r="H30" s="22"/>
      <x:c r="I30" s="22"/>
      <x:c r="J30" s="22"/>
      <x:c r="K30" s="22"/>
      <x:c r="L30" s="22"/>
      <x:c r="M30" s="22"/>
      <x:c r="N30" s="22"/>
      <x:c r="O30" s="22"/>
      <x:c r="P30" s="22"/>
    </x:row>
    <x:row r="31" ht="19" customHeight="1">
      <x:c r="A31" s="22"/>
      <x:c r="B31" s="22"/>
      <x:c r="C31" s="22"/>
      <x:c r="D31" s="22"/>
      <x:c r="E31" s="22"/>
      <x:c r="F31" s="22"/>
      <x:c r="G31" s="22"/>
      <x:c r="H31" s="22"/>
      <x:c r="I31" s="22"/>
      <x:c r="J31" s="22"/>
      <x:c r="K31" s="22"/>
      <x:c r="L31" s="22"/>
      <x:c r="M31" s="22"/>
      <x:c r="N31" s="22"/>
      <x:c r="O31" s="22"/>
      <x:c r="P31" s="22"/>
    </x:row>
    <x:row r="32" ht="19" customHeight="1">
      <x:c r="A32" s="22"/>
      <x:c r="B32" s="22"/>
      <x:c r="C32" s="22"/>
      <x:c r="D32" s="22"/>
      <x:c r="E32" s="22"/>
      <x:c r="F32" s="22"/>
      <x:c r="G32" s="22"/>
      <x:c r="H32" s="22"/>
      <x:c r="I32" s="22"/>
      <x:c r="J32" s="22"/>
      <x:c r="K32" s="22"/>
      <x:c r="L32" s="22"/>
      <x:c r="M32" s="22"/>
      <x:c r="N32" s="22"/>
      <x:c r="O32" s="22"/>
      <x:c r="P32" s="22"/>
    </x:row>
    <x:row r="33" ht="19" customHeight="1">
      <x:c r="A33" s="22"/>
      <x:c r="B33" s="22"/>
      <x:c r="C33" s="22"/>
      <x:c r="D33" s="22"/>
      <x:c r="E33" s="22"/>
      <x:c r="F33" s="22"/>
      <x:c r="G33" s="22"/>
      <x:c r="H33" s="22"/>
      <x:c r="I33" s="22"/>
      <x:c r="J33" s="22"/>
      <x:c r="K33" s="22"/>
      <x:c r="L33" s="22"/>
      <x:c r="M33" s="22"/>
      <x:c r="N33" s="22"/>
      <x:c r="O33" s="22"/>
      <x:c r="P33" s="22"/>
    </x:row>
    <x:row r="34" ht="19" customHeight="1">
      <x:c r="A34" s="22"/>
      <x:c r="B34" s="22"/>
      <x:c r="C34" s="22"/>
      <x:c r="D34" s="22"/>
      <x:c r="E34" s="22"/>
      <x:c r="F34" s="22"/>
      <x:c r="G34" s="22"/>
      <x:c r="H34" s="22"/>
      <x:c r="I34" s="22"/>
      <x:c r="J34" s="22"/>
      <x:c r="K34" s="22"/>
      <x:c r="L34" s="22"/>
      <x:c r="M34" s="22"/>
      <x:c r="N34" s="22"/>
      <x:c r="O34" s="22"/>
      <x:c r="P34" s="22"/>
    </x:row>
    <x:row r="35" ht="19" customHeight="1">
      <x:c r="A35" s="22"/>
      <x:c r="B35" s="22"/>
      <x:c r="C35" s="22"/>
      <x:c r="D35" s="22"/>
      <x:c r="E35" s="22"/>
      <x:c r="F35" s="22"/>
      <x:c r="G35" s="22"/>
      <x:c r="H35" s="22"/>
      <x:c r="I35" s="22"/>
      <x:c r="J35" s="22"/>
      <x:c r="K35" s="22"/>
      <x:c r="L35" s="22"/>
      <x:c r="M35" s="22"/>
      <x:c r="N35" s="22"/>
      <x:c r="O35" s="22"/>
      <x:c r="P35" s="22"/>
    </x:row>
    <x:row r="36" ht="19" customHeight="1">
      <x:c r="A36" s="22"/>
      <x:c r="B36" s="22"/>
      <x:c r="C36" s="22"/>
      <x:c r="D36" s="22"/>
      <x:c r="E36" s="22"/>
      <x:c r="F36" s="22"/>
      <x:c r="G36" s="22"/>
      <x:c r="H36" s="22"/>
      <x:c r="I36" s="22"/>
      <x:c r="J36" s="22"/>
      <x:c r="K36" s="22"/>
      <x:c r="L36" s="22"/>
      <x:c r="M36" s="22"/>
      <x:c r="N36" s="22"/>
      <x:c r="O36" s="22"/>
      <x:c r="P36" s="22"/>
    </x:row>
    <x:row r="37" ht="19" customHeight="1">
      <x:c r="A37" s="22"/>
      <x:c r="B37" s="22"/>
      <x:c r="C37" s="22"/>
      <x:c r="D37" s="22"/>
      <x:c r="E37" s="22"/>
      <x:c r="F37" s="22"/>
      <x:c r="G37" s="22"/>
      <x:c r="H37" s="22"/>
      <x:c r="I37" s="22"/>
      <x:c r="J37" s="22"/>
      <x:c r="K37" s="22"/>
      <x:c r="L37" s="22"/>
      <x:c r="M37" s="22"/>
      <x:c r="N37" s="22"/>
      <x:c r="O37" s="22"/>
      <x:c r="P37" s="22"/>
    </x:row>
    <x:row r="38" ht="19" customHeight="1">
      <x:c r="A38" s="22"/>
      <x:c r="B38" s="22"/>
      <x:c r="C38" s="22"/>
      <x:c r="D38" s="22"/>
      <x:c r="E38" s="22"/>
      <x:c r="F38" s="22"/>
      <x:c r="G38" s="22"/>
      <x:c r="H38" s="22"/>
      <x:c r="I38" s="22"/>
      <x:c r="J38" s="22"/>
      <x:c r="K38" s="22"/>
      <x:c r="L38" s="22"/>
      <x:c r="M38" s="22"/>
      <x:c r="N38" s="22"/>
      <x:c r="O38" s="22"/>
      <x:c r="P38" s="22"/>
    </x:row>
    <x:row r="39" ht="19" customHeight="1">
      <x:c r="A39" s="22"/>
      <x:c r="B39" s="22"/>
      <x:c r="C39" s="22"/>
      <x:c r="D39" s="22"/>
      <x:c r="E39" s="22"/>
      <x:c r="F39" s="22"/>
      <x:c r="G39" s="22"/>
      <x:c r="H39" s="22"/>
      <x:c r="I39" s="22"/>
      <x:c r="J39" s="22"/>
      <x:c r="K39" s="22"/>
      <x:c r="L39" s="22"/>
      <x:c r="M39" s="22"/>
      <x:c r="N39" s="22"/>
      <x:c r="O39" s="22"/>
      <x:c r="P39" s="22"/>
    </x:row>
    <x:row r="40" ht="19" customHeight="1">
      <x:c r="A40" s="22"/>
      <x:c r="B40" s="22"/>
      <x:c r="C40" s="22"/>
      <x:c r="D40" s="22"/>
      <x:c r="E40" s="22"/>
      <x:c r="F40" s="22"/>
      <x:c r="G40" s="22"/>
      <x:c r="H40" s="22"/>
      <x:c r="I40" s="22"/>
      <x:c r="J40" s="22"/>
      <x:c r="K40" s="22"/>
      <x:c r="L40" s="22"/>
      <x:c r="M40" s="22"/>
      <x:c r="N40" s="22"/>
      <x:c r="O40" s="22"/>
      <x:c r="P40" s="22"/>
    </x:row>
    <x:row r="41" ht="19" customHeight="1">
      <x:c r="A41" s="22"/>
      <x:c r="B41" s="22"/>
      <x:c r="C41" s="22"/>
      <x:c r="D41" s="22"/>
      <x:c r="E41" s="22"/>
      <x:c r="F41" s="22"/>
      <x:c r="G41" s="22"/>
      <x:c r="H41" s="22"/>
      <x:c r="I41" s="22"/>
      <x:c r="J41" s="22"/>
      <x:c r="K41" s="22"/>
      <x:c r="L41" s="22"/>
      <x:c r="M41" s="22"/>
      <x:c r="N41" s="22"/>
      <x:c r="O41" s="22"/>
      <x:c r="P41" s="22"/>
    </x:row>
    <x:row r="42" ht="19" customHeight="1">
      <x:c r="A42" s="22"/>
      <x:c r="B42" s="22"/>
      <x:c r="C42" s="22"/>
      <x:c r="D42" s="22"/>
      <x:c r="E42" s="22"/>
      <x:c r="F42" s="22"/>
      <x:c r="G42" s="22"/>
      <x:c r="H42" s="22"/>
      <x:c r="I42" s="22"/>
      <x:c r="J42" s="22"/>
      <x:c r="K42" s="22"/>
      <x:c r="L42" s="22"/>
      <x:c r="M42" s="22"/>
      <x:c r="N42" s="22"/>
      <x:c r="O42" s="22"/>
      <x:c r="P42" s="22"/>
    </x:row>
    <x:row r="43" ht="19" customHeight="1">
      <x:c r="A43" s="22"/>
      <x:c r="B43" s="22"/>
      <x:c r="C43" s="22"/>
      <x:c r="D43" s="22"/>
      <x:c r="E43" s="22"/>
      <x:c r="F43" s="22"/>
      <x:c r="G43" s="22"/>
      <x:c r="H43" s="22"/>
      <x:c r="I43" s="22"/>
      <x:c r="J43" s="22"/>
      <x:c r="K43" s="22"/>
      <x:c r="L43" s="22"/>
      <x:c r="M43" s="22"/>
      <x:c r="N43" s="22"/>
      <x:c r="O43" s="22"/>
      <x:c r="P43" s="22"/>
    </x:row>
    <x:row r="44" ht="19" customHeight="1">
      <x:c r="A44" s="22"/>
      <x:c r="B44" s="22"/>
      <x:c r="C44" s="22"/>
      <x:c r="D44" s="22"/>
      <x:c r="E44" s="22"/>
      <x:c r="F44" s="22"/>
      <x:c r="G44" s="22"/>
      <x:c r="H44" s="22"/>
      <x:c r="I44" s="22"/>
      <x:c r="J44" s="22"/>
      <x:c r="K44" s="22"/>
      <x:c r="L44" s="22"/>
      <x:c r="M44" s="22"/>
      <x:c r="N44" s="22"/>
      <x:c r="O44" s="22"/>
      <x:c r="P44" s="22"/>
    </x:row>
    <x:row r="45" ht="19" customHeight="1">
      <x:c r="A45" s="22"/>
      <x:c r="B45" s="22"/>
      <x:c r="C45" s="22"/>
      <x:c r="D45" s="22"/>
      <x:c r="E45" s="22"/>
      <x:c r="F45" s="22"/>
      <x:c r="G45" s="22"/>
      <x:c r="H45" s="22"/>
      <x:c r="I45" s="22"/>
      <x:c r="J45" s="22"/>
      <x:c r="K45" s="22"/>
      <x:c r="L45" s="22"/>
      <x:c r="M45" s="22"/>
      <x:c r="N45" s="22"/>
      <x:c r="O45" s="22"/>
      <x:c r="P45" s="22"/>
    </x:row>
    <x:row r="46" ht="19" customHeight="1">
      <x:c r="A46" s="22"/>
      <x:c r="B46" s="22"/>
      <x:c r="C46" s="22"/>
      <x:c r="D46" s="22"/>
      <x:c r="E46" s="22"/>
      <x:c r="F46" s="22"/>
      <x:c r="G46" s="22"/>
      <x:c r="H46" s="22"/>
      <x:c r="I46" s="22"/>
      <x:c r="J46" s="22"/>
      <x:c r="K46" s="22"/>
      <x:c r="L46" s="22"/>
      <x:c r="M46" s="22"/>
      <x:c r="N46" s="22"/>
      <x:c r="O46" s="22"/>
      <x:c r="P46" s="22"/>
    </x:row>
    <x:row r="47" ht="19" customHeight="1">
      <x:c r="A47" s="22"/>
      <x:c r="B47" s="22"/>
      <x:c r="C47" s="22"/>
      <x:c r="D47" s="22"/>
      <x:c r="E47" s="22"/>
      <x:c r="F47" s="22"/>
      <x:c r="G47" s="22"/>
      <x:c r="H47" s="22"/>
      <x:c r="I47" s="22"/>
      <x:c r="J47" s="22"/>
      <x:c r="K47" s="22"/>
      <x:c r="L47" s="22"/>
      <x:c r="M47" s="22"/>
      <x:c r="N47" s="22"/>
      <x:c r="O47" s="22"/>
      <x:c r="P47" s="22"/>
    </x:row>
    <x:row r="48" ht="19" customHeight="1">
      <x:c r="A48" s="22"/>
      <x:c r="B48" s="22"/>
      <x:c r="C48" s="22"/>
      <x:c r="D48" s="22"/>
      <x:c r="E48" s="22"/>
      <x:c r="F48" s="22"/>
      <x:c r="G48" s="22"/>
      <x:c r="H48" s="22"/>
      <x:c r="I48" s="22"/>
      <x:c r="J48" s="22"/>
      <x:c r="K48" s="22"/>
      <x:c r="L48" s="22"/>
      <x:c r="M48" s="22"/>
      <x:c r="N48" s="22"/>
      <x:c r="O48" s="22"/>
      <x:c r="P48" s="22"/>
    </x:row>
    <x:row r="49" ht="19" customHeight="1">
      <x:c r="A49" s="22"/>
      <x:c r="B49" s="22"/>
      <x:c r="C49" s="22"/>
      <x:c r="D49" s="22"/>
      <x:c r="E49" s="22"/>
      <x:c r="F49" s="22"/>
      <x:c r="G49" s="22"/>
      <x:c r="H49" s="22"/>
      <x:c r="I49" s="22"/>
      <x:c r="J49" s="22"/>
      <x:c r="K49" s="22"/>
      <x:c r="L49" s="22"/>
      <x:c r="M49" s="22"/>
      <x:c r="N49" s="22"/>
      <x:c r="O49" s="22"/>
      <x:c r="P49" s="22"/>
    </x:row>
    <x:row r="50" ht="19" customHeight="1">
      <x:c r="A50" s="22"/>
      <x:c r="B50" s="22"/>
      <x:c r="C50" s="22"/>
      <x:c r="D50" s="22"/>
      <x:c r="E50" s="22"/>
      <x:c r="F50" s="22"/>
      <x:c r="G50" s="22"/>
      <x:c r="H50" s="22"/>
      <x:c r="I50" s="22"/>
      <x:c r="J50" s="22"/>
      <x:c r="K50" s="22"/>
      <x:c r="L50" s="22"/>
      <x:c r="M50" s="22"/>
      <x:c r="N50" s="22"/>
      <x:c r="O50" s="22"/>
      <x:c r="P50" s="22"/>
    </x:row>
    <x:row r="51" ht="19" customHeight="1">
      <x:c r="A51" s="22"/>
      <x:c r="B51" s="22"/>
      <x:c r="C51" s="22"/>
      <x:c r="D51" s="22"/>
      <x:c r="E51" s="22"/>
      <x:c r="F51" s="22"/>
      <x:c r="G51" s="22"/>
      <x:c r="H51" s="22"/>
      <x:c r="I51" s="22"/>
      <x:c r="J51" s="22"/>
      <x:c r="K51" s="22"/>
      <x:c r="L51" s="22"/>
      <x:c r="M51" s="22"/>
      <x:c r="N51" s="22"/>
      <x:c r="O51" s="22"/>
      <x:c r="P51" s="22"/>
    </x:row>
    <x:row r="52" ht="19" customHeight="1">
      <x:c r="A52" s="22"/>
      <x:c r="B52" s="22"/>
      <x:c r="C52" s="22"/>
      <x:c r="D52" s="22"/>
      <x:c r="E52" s="22"/>
      <x:c r="F52" s="22"/>
      <x:c r="G52" s="22"/>
      <x:c r="H52" s="22"/>
      <x:c r="I52" s="22"/>
      <x:c r="J52" s="22"/>
      <x:c r="K52" s="22"/>
      <x:c r="L52" s="22"/>
      <x:c r="M52" s="22"/>
      <x:c r="N52" s="22"/>
      <x:c r="O52" s="22"/>
      <x:c r="P52" s="22"/>
    </x:row>
    <x:row r="53" ht="19" customHeight="1">
      <x:c r="A53" s="22"/>
      <x:c r="B53" s="149" t="str">
        <x:v>Todos los registros y valores son ficticios. Verificá tasas, criterios y políticas antes de adaptar esta plantilla a un uso real.</x:v>
      </x:c>
      <x:c r="C53" s="150"/>
      <x:c r="D53" s="150"/>
      <x:c r="E53" s="150"/>
      <x:c r="F53" s="150"/>
      <x:c r="G53" s="150"/>
      <x:c r="H53" s="150"/>
      <x:c r="I53" s="150"/>
      <x:c r="J53" s="150"/>
      <x:c r="K53" s="150"/>
      <x:c r="L53" s="150"/>
      <x:c r="M53" s="150"/>
      <x:c r="N53" s="150"/>
      <x:c r="O53" s="151"/>
      <x:c r="P53" s="22"/>
    </x:row>
    <x:row r="54" ht="19" customHeight="1">
      <x:c r="A54" s="22"/>
      <x:c r="B54" s="152"/>
      <x:c r="C54" s="153"/>
      <x:c r="D54" s="153"/>
      <x:c r="E54" s="153"/>
      <x:c r="F54" s="153"/>
      <x:c r="G54" s="153"/>
      <x:c r="H54" s="153"/>
      <x:c r="I54" s="153"/>
      <x:c r="J54" s="153"/>
      <x:c r="K54" s="153"/>
      <x:c r="L54" s="153"/>
      <x:c r="M54" s="153"/>
      <x:c r="N54" s="153"/>
      <x:c r="O54" s="154"/>
      <x:c r="P54" s="22"/>
    </x:row>
    <x:row r="55" ht="19" customHeight="1">
      <x:c r="A55" s="22"/>
      <x:c r="B55" s="155"/>
      <x:c r="C55" s="156"/>
      <x:c r="D55" s="156"/>
      <x:c r="E55" s="156"/>
      <x:c r="F55" s="156"/>
      <x:c r="G55" s="156"/>
      <x:c r="H55" s="156"/>
      <x:c r="I55" s="156"/>
      <x:c r="J55" s="156"/>
      <x:c r="K55" s="156"/>
      <x:c r="L55" s="156"/>
      <x:c r="M55" s="156"/>
      <x:c r="N55" s="156"/>
      <x:c r="O55" s="157"/>
      <x:c r="P55" s="22"/>
    </x:row>
    <x:row r="56" ht="19" customHeight="1">
      <x:c r="A56" s="22"/>
      <x:c r="B56" s="22"/>
      <x:c r="C56" s="22"/>
      <x:c r="D56" s="22"/>
      <x:c r="E56" s="22"/>
      <x:c r="F56" s="22"/>
      <x:c r="G56" s="22"/>
      <x:c r="H56" s="22"/>
      <x:c r="I56" s="22"/>
      <x:c r="J56" s="22"/>
      <x:c r="K56" s="22"/>
      <x:c r="L56" s="22"/>
      <x:c r="M56" s="22"/>
      <x:c r="N56" s="22"/>
      <x:c r="O56" s="22"/>
      <x:c r="P56" s="22"/>
    </x:row>
    <x:row r="57" ht="19" customHeight="1">
      <x:c r="A57" s="22"/>
      <x:c r="B57" s="160" t="str">
        <x:v>Plantilla creada por Ingeniero Informático Diego Laconich</x:v>
      </x:c>
      <x:c r="C57" s="160"/>
      <x:c r="D57" s="160"/>
      <x:c r="E57" s="160"/>
      <x:c r="F57" s="160"/>
      <x:c r="G57" s="160"/>
      <x:c r="H57" s="160"/>
      <x:c r="I57" s="160"/>
      <x:c r="J57" s="160"/>
      <x:c r="K57" s="160"/>
      <x:c r="L57" s="160"/>
      <x:c r="M57" s="160"/>
      <x:c r="N57" s="160"/>
      <x:c r="O57" s="160"/>
      <x:c r="P57" s="22"/>
    </x:row>
    <x:row r="58" ht="19" customHeight="1">
      <x:c r="A58" s="22"/>
      <x:c r="B58" s="160"/>
      <x:c r="C58" s="160"/>
      <x:c r="D58" s="160"/>
      <x:c r="E58" s="160"/>
      <x:c r="F58" s="160"/>
      <x:c r="G58" s="160"/>
      <x:c r="H58" s="160"/>
      <x:c r="I58" s="160"/>
      <x:c r="J58" s="160"/>
      <x:c r="K58" s="160"/>
      <x:c r="L58" s="160"/>
      <x:c r="M58" s="160"/>
      <x:c r="N58" s="160"/>
      <x:c r="O58" s="160"/>
      <x:c r="P58" s="22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6f1a15075f6941bb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5" hidden="0" customWidth="1"/>
    <x:col min="4" max="4" width="19" hidden="0" customWidth="1"/>
    <x:col min="5" max="5" width="19" hidden="0" customWidth="1"/>
    <x:col min="6" max="6" width="22" hidden="0" customWidth="1"/>
    <x:col min="7" max="7" width="19" hidden="0" customWidth="1"/>
    <x:col min="8" max="8" width="24" hidden="0" customWidth="1"/>
    <x:col min="9" max="9" width="26" hidden="0" customWidth="1"/>
    <x:col min="10" max="10" width="26" hidden="0" customWidth="1"/>
    <x:col min="11" max="11" width="21" hidden="0" customWidth="1"/>
    <x:col min="12" max="12" width="16" hidden="0" customWidth="1"/>
    <x:col min="13" max="13" width="12" hidden="0" customWidth="1"/>
  </x:cols>
  <x:sheetData>
    <x:row r="1" ht="34" customHeight="1">
      <x:c r="A1" s="9" t="str">
        <x:v>Mes</x:v>
      </x:c>
      <x:c r="B1" s="9" t="str">
        <x:v>Unidad</x:v>
      </x:c>
      <x:c r="C1" s="9" t="str">
        <x:v>Ingresos Gs.</x:v>
      </x:c>
      <x:c r="D1" s="9" t="str">
        <x:v>Devoluciones Gs.</x:v>
      </x:c>
      <x:c r="E1" s="9" t="str">
        <x:v>Ingreso neto Gs.</x:v>
      </x:c>
      <x:c r="F1" s="9" t="str">
        <x:v>Costo de ventas Gs.</x:v>
      </x:c>
      <x:c r="G1" s="9" t="str">
        <x:v>Margen bruto Gs.</x:v>
      </x:c>
      <x:c r="H1" s="9" t="str">
        <x:v>Gastos operativos Gs.</x:v>
      </x:c>
      <x:c r="I1" s="9" t="str">
        <x:v>Resultado operativo Gs.</x:v>
      </x:c>
      <x:c r="J1" s="9" t="str">
        <x:v>Impuestos estimados Gs.</x:v>
      </x:c>
      <x:c r="K1" s="9" t="str">
        <x:v>Resultado neto Gs.</x:v>
      </x:c>
      <x:c r="L1" s="9" t="str">
        <x:v>Margen neto %</x:v>
      </x:c>
      <x:c r="M1" s="9" t="str">
        <x:v>Estado</x:v>
      </x:c>
    </x:row>
    <x:row r="2" ht="21" customHeight="1">
      <x:c r="A2" s="18" t="n">
        <x:v>46023</x:v>
      </x:c>
      <x:c r="B2" s="19" t="str">
        <x:v>Servicios</x:v>
      </x:c>
      <x:c r="C2" s="20" t="n">
        <x:v>50852000</x:v>
      </x:c>
      <x:c r="D2" s="20" t="n">
        <x:v>1962000</x:v>
      </x:c>
      <x:c r="E2" s="20" t="n">
        <x:f>C2-D2</x:f>
        <x:v>48890000</x:v>
      </x:c>
      <x:c r="F2" s="20" t="n">
        <x:v>23355000</x:v>
      </x:c>
      <x:c r="G2" s="20" t="n">
        <x:f>E2-F2</x:f>
        <x:v>25535000</x:v>
      </x:c>
      <x:c r="H2" s="20" t="n">
        <x:v>10452000</x:v>
      </x:c>
      <x:c r="I2" s="20" t="n">
        <x:f>G2-H2</x:f>
        <x:v>15083000</x:v>
      </x:c>
      <x:c r="J2" s="20" t="n">
        <x:v>3207000</x:v>
      </x:c>
      <x:c r="K2" s="20" t="n">
        <x:f>I2-J2</x:f>
        <x:v>11876000</x:v>
      </x:c>
      <x:c r="L2" s="21" t="n">
        <x:f>IFERROR(K2/E2,0)</x:f>
        <x:v>0.24291266107588463</x:v>
      </x:c>
      <x:c r="M2" s="19" t="str">
        <x:v>Ganancia</x:v>
      </x:c>
    </x:row>
    <x:row r="3" ht="21" customHeight="1">
      <x:c r="A3" s="18" t="n">
        <x:v>46054</x:v>
      </x:c>
      <x:c r="B3" s="19" t="str">
        <x:v>Proyectos</x:v>
      </x:c>
      <x:c r="C3" s="20" t="n">
        <x:v>58359000</x:v>
      </x:c>
      <x:c r="D3" s="20" t="n">
        <x:v>171000</x:v>
      </x:c>
      <x:c r="E3" s="20" t="n">
        <x:f>C3-D3</x:f>
        <x:v>58188000</x:v>
      </x:c>
      <x:c r="F3" s="20" t="n">
        <x:v>25860000</x:v>
      </x:c>
      <x:c r="G3" s="20" t="n">
        <x:f>E3-F3</x:f>
        <x:v>32328000</x:v>
      </x:c>
      <x:c r="H3" s="20" t="n">
        <x:v>14306000</x:v>
      </x:c>
      <x:c r="I3" s="20" t="n">
        <x:f>G3-H3</x:f>
        <x:v>18022000</x:v>
      </x:c>
      <x:c r="J3" s="20" t="n">
        <x:v>2125000</x:v>
      </x:c>
      <x:c r="K3" s="20" t="n">
        <x:f>I3-J3</x:f>
        <x:v>15897000</x:v>
      </x:c>
      <x:c r="L3" s="21" t="n">
        <x:f>IFERROR(K3/E3,0)</x:f>
        <x:v>0.27320065992988246</x:v>
      </x:c>
      <x:c r="M3" s="19" t="str">
        <x:v>Equilibrio</x:v>
      </x:c>
    </x:row>
    <x:row r="4" ht="21" customHeight="1">
      <x:c r="A4" s="18" t="n">
        <x:v>46082</x:v>
      </x:c>
      <x:c r="B4" s="19" t="str">
        <x:v>Productos</x:v>
      </x:c>
      <x:c r="C4" s="20" t="n">
        <x:v>68881000</x:v>
      </x:c>
      <x:c r="D4" s="20" t="n">
        <x:v>2195000</x:v>
      </x:c>
      <x:c r="E4" s="20" t="n">
        <x:f>C4-D4</x:f>
        <x:v>66686000</x:v>
      </x:c>
      <x:c r="F4" s="20" t="n">
        <x:v>20840000</x:v>
      </x:c>
      <x:c r="G4" s="20" t="n">
        <x:f>E4-F4</x:f>
        <x:v>45846000</x:v>
      </x:c>
      <x:c r="H4" s="20" t="n">
        <x:v>8317000</x:v>
      </x:c>
      <x:c r="I4" s="20" t="n">
        <x:f>G4-H4</x:f>
        <x:v>37529000</x:v>
      </x:c>
      <x:c r="J4" s="20" t="n">
        <x:v>3474000</x:v>
      </x:c>
      <x:c r="K4" s="20" t="n">
        <x:f>I4-J4</x:f>
        <x:v>34055000</x:v>
      </x:c>
      <x:c r="L4" s="21" t="n">
        <x:f>IFERROR(K4/E4,0)</x:f>
        <x:v>0.5106769036979276</x:v>
      </x:c>
      <x:c r="M4" s="19" t="str">
        <x:v>Pérdida</x:v>
      </x:c>
    </x:row>
    <x:row r="5" ht="21" customHeight="1">
      <x:c r="A5" s="18" t="n">
        <x:v>46113</x:v>
      </x:c>
      <x:c r="B5" s="19" t="str">
        <x:v>Soporte</x:v>
      </x:c>
      <x:c r="C5" s="20" t="n">
        <x:v>26787000</x:v>
      </x:c>
      <x:c r="D5" s="20" t="n">
        <x:v>188000</x:v>
      </x:c>
      <x:c r="E5" s="20" t="n">
        <x:f>C5-D5</x:f>
        <x:v>26599000</x:v>
      </x:c>
      <x:c r="F5" s="20" t="n">
        <x:v>9361000</x:v>
      </x:c>
      <x:c r="G5" s="20" t="n">
        <x:f>E5-F5</x:f>
        <x:v>17238000</x:v>
      </x:c>
      <x:c r="H5" s="20" t="n">
        <x:v>13437000</x:v>
      </x:c>
      <x:c r="I5" s="20" t="n">
        <x:f>G5-H5</x:f>
        <x:v>3801000</x:v>
      </x:c>
      <x:c r="J5" s="20" t="n">
        <x:v>1078000</x:v>
      </x:c>
      <x:c r="K5" s="20" t="n">
        <x:f>I5-J5</x:f>
        <x:v>2723000</x:v>
      </x:c>
      <x:c r="L5" s="21" t="n">
        <x:f>IFERROR(K5/E5,0)</x:f>
        <x:v>0.10237226963419678</x:v>
      </x:c>
      <x:c r="M5" s="19" t="str">
        <x:v>Ganancia</x:v>
      </x:c>
    </x:row>
    <x:row r="6" ht="21" customHeight="1">
      <x:c r="A6" s="18" t="n">
        <x:v>46143</x:v>
      </x:c>
      <x:c r="B6" s="19" t="str">
        <x:v>Servicios</x:v>
      </x:c>
      <x:c r="C6" s="20" t="n">
        <x:v>22188000</x:v>
      </x:c>
      <x:c r="D6" s="20" t="n">
        <x:v>2517000</x:v>
      </x:c>
      <x:c r="E6" s="20" t="n">
        <x:f>C6-D6</x:f>
        <x:v>19671000</x:v>
      </x:c>
      <x:c r="F6" s="20" t="n">
        <x:v>24195000</x:v>
      </x:c>
      <x:c r="G6" s="20" t="n">
        <x:f>E6-F6</x:f>
        <x:v>-4524000</x:v>
      </x:c>
      <x:c r="H6" s="20" t="n">
        <x:v>12311000</x:v>
      </x:c>
      <x:c r="I6" s="20" t="n">
        <x:f>G6-H6</x:f>
        <x:v>-16835000</x:v>
      </x:c>
      <x:c r="J6" s="20" t="n">
        <x:v>3347000</x:v>
      </x:c>
      <x:c r="K6" s="20" t="n">
        <x:f>I6-J6</x:f>
        <x:v>-20182000</x:v>
      </x:c>
      <x:c r="L6" s="21" t="n">
        <x:f>IFERROR(K6/E6,0)</x:f>
        <x:v>-1.0259773270296375</x:v>
      </x:c>
      <x:c r="M6" s="19" t="str">
        <x:v>Equilibrio</x:v>
      </x:c>
    </x:row>
    <x:row r="7" ht="21" customHeight="1">
      <x:c r="A7" s="18" t="n">
        <x:v>46174</x:v>
      </x:c>
      <x:c r="B7" s="19" t="str">
        <x:v>Proyectos</x:v>
      </x:c>
      <x:c r="C7" s="20" t="n">
        <x:v>69260000</x:v>
      </x:c>
      <x:c r="D7" s="20" t="n">
        <x:v>866000</x:v>
      </x:c>
      <x:c r="E7" s="20" t="n">
        <x:f>C7-D7</x:f>
        <x:v>68394000</x:v>
      </x:c>
      <x:c r="F7" s="20" t="n">
        <x:v>11228000</x:v>
      </x:c>
      <x:c r="G7" s="20" t="n">
        <x:f>E7-F7</x:f>
        <x:v>57166000</x:v>
      </x:c>
      <x:c r="H7" s="20" t="n">
        <x:v>11404000</x:v>
      </x:c>
      <x:c r="I7" s="20" t="n">
        <x:f>G7-H7</x:f>
        <x:v>45762000</x:v>
      </x:c>
      <x:c r="J7" s="20" t="n">
        <x:v>4215000</x:v>
      </x:c>
      <x:c r="K7" s="20" t="n">
        <x:f>I7-J7</x:f>
        <x:v>41547000</x:v>
      </x:c>
      <x:c r="L7" s="21" t="n">
        <x:f>IFERROR(K7/E7,0)</x:f>
        <x:v>0.6074655671550137</x:v>
      </x:c>
      <x:c r="M7" s="19" t="str">
        <x:v>Pérdida</x:v>
      </x:c>
    </x:row>
    <x:row r="8" ht="21" customHeight="1">
      <x:c r="A8" s="18" t="n">
        <x:v>46204</x:v>
      </x:c>
      <x:c r="B8" s="19" t="str">
        <x:v>Productos</x:v>
      </x:c>
      <x:c r="C8" s="20" t="n">
        <x:v>45638000</x:v>
      </x:c>
      <x:c r="D8" s="20" t="n">
        <x:v>2022000</x:v>
      </x:c>
      <x:c r="E8" s="20" t="n">
        <x:f>C8-D8</x:f>
        <x:v>43616000</x:v>
      </x:c>
      <x:c r="F8" s="20" t="n">
        <x:v>9252000</x:v>
      </x:c>
      <x:c r="G8" s="20" t="n">
        <x:f>E8-F8</x:f>
        <x:v>34364000</x:v>
      </x:c>
      <x:c r="H8" s="20" t="n">
        <x:v>22240000</x:v>
      </x:c>
      <x:c r="I8" s="20" t="n">
        <x:f>G8-H8</x:f>
        <x:v>12124000</x:v>
      </x:c>
      <x:c r="J8" s="20" t="n">
        <x:v>1589000</x:v>
      </x:c>
      <x:c r="K8" s="20" t="n">
        <x:f>I8-J8</x:f>
        <x:v>10535000</x:v>
      </x:c>
      <x:c r="L8" s="21" t="n">
        <x:f>IFERROR(K8/E8,0)</x:f>
        <x:v>0.24153980190755686</x:v>
      </x:c>
      <x:c r="M8" s="19" t="str">
        <x:v>Ganancia</x:v>
      </x:c>
    </x:row>
    <x:row r="9" ht="21" customHeight="1">
      <x:c r="A9" s="18" t="n">
        <x:v>46235</x:v>
      </x:c>
      <x:c r="B9" s="19" t="str">
        <x:v>Soporte</x:v>
      </x:c>
      <x:c r="C9" s="20" t="n">
        <x:v>32604000</x:v>
      </x:c>
      <x:c r="D9" s="20" t="n">
        <x:v>2003000</x:v>
      </x:c>
      <x:c r="E9" s="20" t="n">
        <x:f>C9-D9</x:f>
        <x:v>30601000</x:v>
      </x:c>
      <x:c r="F9" s="20" t="n">
        <x:v>19518000</x:v>
      </x:c>
      <x:c r="G9" s="20" t="n">
        <x:f>E9-F9</x:f>
        <x:v>11083000</x:v>
      </x:c>
      <x:c r="H9" s="20" t="n">
        <x:v>20935000</x:v>
      </x:c>
      <x:c r="I9" s="20" t="n">
        <x:f>G9-H9</x:f>
        <x:v>-9852000</x:v>
      </x:c>
      <x:c r="J9" s="20" t="n">
        <x:v>2986000</x:v>
      </x:c>
      <x:c r="K9" s="20" t="n">
        <x:f>I9-J9</x:f>
        <x:v>-12838000</x:v>
      </x:c>
      <x:c r="L9" s="21" t="n">
        <x:f>IFERROR(K9/E9,0)</x:f>
        <x:v>-0.4195287735694912</x:v>
      </x:c>
      <x:c r="M9" s="19" t="str">
        <x:v>Equilibrio</x:v>
      </x:c>
    </x:row>
    <x:row r="10" ht="21" customHeight="1">
      <x:c r="A10" s="18" t="n">
        <x:v>46266</x:v>
      </x:c>
      <x:c r="B10" s="19" t="str">
        <x:v>Servicios</x:v>
      </x:c>
      <x:c r="C10" s="20" t="n">
        <x:v>30233000</x:v>
      </x:c>
      <x:c r="D10" s="20" t="n">
        <x:v>1820000</x:v>
      </x:c>
      <x:c r="E10" s="20" t="n">
        <x:f>C10-D10</x:f>
        <x:v>28413000</x:v>
      </x:c>
      <x:c r="F10" s="20" t="n">
        <x:v>14167000</x:v>
      </x:c>
      <x:c r="G10" s="20" t="n">
        <x:f>E10-F10</x:f>
        <x:v>14246000</x:v>
      </x:c>
      <x:c r="H10" s="20" t="n">
        <x:v>17835000</x:v>
      </x:c>
      <x:c r="I10" s="20" t="n">
        <x:f>G10-H10</x:f>
        <x:v>-3589000</x:v>
      </x:c>
      <x:c r="J10" s="20" t="n">
        <x:v>813000</x:v>
      </x:c>
      <x:c r="K10" s="20" t="n">
        <x:f>I10-J10</x:f>
        <x:v>-4402000</x:v>
      </x:c>
      <x:c r="L10" s="21" t="n">
        <x:f>IFERROR(K10/E10,0)</x:f>
        <x:v>-0.15492908175835005</x:v>
      </x:c>
      <x:c r="M10" s="19" t="str">
        <x:v>Pérdida</x:v>
      </x:c>
    </x:row>
    <x:row r="11" ht="21" customHeight="1">
      <x:c r="A11" s="18" t="n">
        <x:v>46296</x:v>
      </x:c>
      <x:c r="B11" s="19" t="str">
        <x:v>Proyectos</x:v>
      </x:c>
      <x:c r="C11" s="20" t="n">
        <x:v>26660000</x:v>
      </x:c>
      <x:c r="D11" s="20" t="n">
        <x:v>1546000</x:v>
      </x:c>
      <x:c r="E11" s="20" t="n">
        <x:f>C11-D11</x:f>
        <x:v>25114000</x:v>
      </x:c>
      <x:c r="F11" s="20" t="n">
        <x:v>24178000</x:v>
      </x:c>
      <x:c r="G11" s="20" t="n">
        <x:f>E11-F11</x:f>
        <x:v>936000</x:v>
      </x:c>
      <x:c r="H11" s="20" t="n">
        <x:v>10972000</x:v>
      </x:c>
      <x:c r="I11" s="20" t="n">
        <x:f>G11-H11</x:f>
        <x:v>-10036000</x:v>
      </x:c>
      <x:c r="J11" s="20" t="n">
        <x:v>956000</x:v>
      </x:c>
      <x:c r="K11" s="20" t="n">
        <x:f>I11-J11</x:f>
        <x:v>-10992000</x:v>
      </x:c>
      <x:c r="L11" s="21" t="n">
        <x:f>IFERROR(K11/E11,0)</x:f>
        <x:v>-0.43768416022935414</x:v>
      </x:c>
      <x:c r="M11" s="19" t="str">
        <x:v>Ganancia</x:v>
      </x:c>
    </x:row>
    <x:row r="12" ht="21" customHeight="1">
      <x:c r="A12" s="18" t="n">
        <x:v>46327</x:v>
      </x:c>
      <x:c r="B12" s="19" t="str">
        <x:v>Productos</x:v>
      </x:c>
      <x:c r="C12" s="20" t="n">
        <x:v>30565000</x:v>
      </x:c>
      <x:c r="D12" s="20" t="n">
        <x:v>452000</x:v>
      </x:c>
      <x:c r="E12" s="20" t="n">
        <x:f>C12-D12</x:f>
        <x:v>30113000</x:v>
      </x:c>
      <x:c r="F12" s="20" t="n">
        <x:v>12417000</x:v>
      </x:c>
      <x:c r="G12" s="20" t="n">
        <x:f>E12-F12</x:f>
        <x:v>17696000</x:v>
      </x:c>
      <x:c r="H12" s="20" t="n">
        <x:v>22540000</x:v>
      </x:c>
      <x:c r="I12" s="20" t="n">
        <x:f>G12-H12</x:f>
        <x:v>-4844000</x:v>
      </x:c>
      <x:c r="J12" s="20" t="n">
        <x:v>3188000</x:v>
      </x:c>
      <x:c r="K12" s="20" t="n">
        <x:f>I12-J12</x:f>
        <x:v>-8032000</x:v>
      </x:c>
      <x:c r="L12" s="21" t="n">
        <x:f>IFERROR(K12/E12,0)</x:f>
        <x:v>-0.26672865539800084</x:v>
      </x:c>
      <x:c r="M12" s="19" t="str">
        <x:v>Equilibrio</x:v>
      </x:c>
    </x:row>
    <x:row r="13" ht="21" customHeight="1">
      <x:c r="A13" s="18" t="n">
        <x:v>46357</x:v>
      </x:c>
      <x:c r="B13" s="19" t="str">
        <x:v>Soporte</x:v>
      </x:c>
      <x:c r="C13" s="20" t="n">
        <x:v>43508000</x:v>
      </x:c>
      <x:c r="D13" s="20" t="n">
        <x:v>1793000</x:v>
      </x:c>
      <x:c r="E13" s="20" t="n">
        <x:f>C13-D13</x:f>
        <x:v>41715000</x:v>
      </x:c>
      <x:c r="F13" s="20" t="n">
        <x:v>7902000</x:v>
      </x:c>
      <x:c r="G13" s="20" t="n">
        <x:f>E13-F13</x:f>
        <x:v>33813000</x:v>
      </x:c>
      <x:c r="H13" s="20" t="n">
        <x:v>18330000</x:v>
      </x:c>
      <x:c r="I13" s="20" t="n">
        <x:f>G13-H13</x:f>
        <x:v>15483000</x:v>
      </x:c>
      <x:c r="J13" s="20" t="n">
        <x:v>2239000</x:v>
      </x:c>
      <x:c r="K13" s="20" t="n">
        <x:f>I13-J13</x:f>
        <x:v>13244000</x:v>
      </x:c>
      <x:c r="L13" s="21" t="n">
        <x:f>IFERROR(K13/E13,0)</x:f>
        <x:v>0.3174877142514683</x:v>
      </x:c>
      <x:c r="M13" s="19" t="str">
        <x:v>Pérdida</x:v>
      </x:c>
    </x:row>
    <x:row r="14" ht="21" customHeight="1">
      <x:c r="A14" s="18" t="n">
        <x:v>46023</x:v>
      </x:c>
      <x:c r="B14" s="19" t="str">
        <x:v>Servicios</x:v>
      </x:c>
      <x:c r="C14" s="20" t="n">
        <x:v>56927000</x:v>
      </x:c>
      <x:c r="D14" s="20" t="n">
        <x:v>2524000</x:v>
      </x:c>
      <x:c r="E14" s="20" t="n">
        <x:f>C14-D14</x:f>
        <x:v>54403000</x:v>
      </x:c>
      <x:c r="F14" s="20" t="n">
        <x:v>15084000</x:v>
      </x:c>
      <x:c r="G14" s="20" t="n">
        <x:f>E14-F14</x:f>
        <x:v>39319000</x:v>
      </x:c>
      <x:c r="H14" s="20" t="n">
        <x:v>22148000</x:v>
      </x:c>
      <x:c r="I14" s="20" t="n">
        <x:f>G14-H14</x:f>
        <x:v>17171000</x:v>
      </x:c>
      <x:c r="J14" s="20" t="n">
        <x:v>1376000</x:v>
      </x:c>
      <x:c r="K14" s="20" t="n">
        <x:f>I14-J14</x:f>
        <x:v>15795000</x:v>
      </x:c>
      <x:c r="L14" s="21" t="n">
        <x:f>IFERROR(K14/E14,0)</x:f>
        <x:v>0.2903332536808632</x:v>
      </x:c>
      <x:c r="M14" s="19" t="str">
        <x:v>Ganancia</x:v>
      </x:c>
    </x:row>
    <x:row r="15" ht="21" customHeight="1">
      <x:c r="A15" s="18" t="n">
        <x:v>46054</x:v>
      </x:c>
      <x:c r="B15" s="19" t="str">
        <x:v>Proyectos</x:v>
      </x:c>
      <x:c r="C15" s="20" t="n">
        <x:v>38811000</x:v>
      </x:c>
      <x:c r="D15" s="20" t="n">
        <x:v>1920000</x:v>
      </x:c>
      <x:c r="E15" s="20" t="n">
        <x:f>C15-D15</x:f>
        <x:v>36891000</x:v>
      </x:c>
      <x:c r="F15" s="20" t="n">
        <x:v>11717000</x:v>
      </x:c>
      <x:c r="G15" s="20" t="n">
        <x:f>E15-F15</x:f>
        <x:v>25174000</x:v>
      </x:c>
      <x:c r="H15" s="20" t="n">
        <x:v>16230000</x:v>
      </x:c>
      <x:c r="I15" s="20" t="n">
        <x:f>G15-H15</x:f>
        <x:v>8944000</x:v>
      </x:c>
      <x:c r="J15" s="20" t="n">
        <x:v>2797000</x:v>
      </x:c>
      <x:c r="K15" s="20" t="n">
        <x:f>I15-J15</x:f>
        <x:v>6147000</x:v>
      </x:c>
      <x:c r="L15" s="21" t="n">
        <x:f>IFERROR(K15/E15,0)</x:f>
        <x:v>0.1666260063430105</x:v>
      </x:c>
      <x:c r="M15" s="19" t="str">
        <x:v>Equilibrio</x:v>
      </x:c>
    </x:row>
    <x:row r="16" ht="21" customHeight="1">
      <x:c r="A16" s="18" t="n">
        <x:v>46082</x:v>
      </x:c>
      <x:c r="B16" s="19" t="str">
        <x:v>Productos</x:v>
      </x:c>
      <x:c r="C16" s="20" t="n">
        <x:v>36895000</x:v>
      </x:c>
      <x:c r="D16" s="20" t="n">
        <x:v>1731000</x:v>
      </x:c>
      <x:c r="E16" s="20" t="n">
        <x:f>C16-D16</x:f>
        <x:v>35164000</x:v>
      </x:c>
      <x:c r="F16" s="20" t="n">
        <x:v>18217000</x:v>
      </x:c>
      <x:c r="G16" s="20" t="n">
        <x:f>E16-F16</x:f>
        <x:v>16947000</x:v>
      </x:c>
      <x:c r="H16" s="20" t="n">
        <x:v>14212000</x:v>
      </x:c>
      <x:c r="I16" s="20" t="n">
        <x:f>G16-H16</x:f>
        <x:v>2735000</x:v>
      </x:c>
      <x:c r="J16" s="20" t="n">
        <x:v>647000</x:v>
      </x:c>
      <x:c r="K16" s="20" t="n">
        <x:f>I16-J16</x:f>
        <x:v>2088000</x:v>
      </x:c>
      <x:c r="L16" s="21" t="n">
        <x:f>IFERROR(K16/E16,0)</x:f>
        <x:v>0.05937891024911841</x:v>
      </x:c>
      <x:c r="M16" s="19" t="str">
        <x:v>Pérdida</x:v>
      </x:c>
    </x:row>
    <x:row r="17" ht="21" customHeight="1">
      <x:c r="A17" s="18" t="n">
        <x:v>46113</x:v>
      </x:c>
      <x:c r="B17" s="19" t="str">
        <x:v>Soporte</x:v>
      </x:c>
      <x:c r="C17" s="20" t="n">
        <x:v>51149000</x:v>
      </x:c>
      <x:c r="D17" s="20" t="n">
        <x:v>2471000</x:v>
      </x:c>
      <x:c r="E17" s="20" t="n">
        <x:f>C17-D17</x:f>
        <x:v>48678000</x:v>
      </x:c>
      <x:c r="F17" s="20" t="n">
        <x:v>23019000</x:v>
      </x:c>
      <x:c r="G17" s="20" t="n">
        <x:f>E17-F17</x:f>
        <x:v>25659000</x:v>
      </x:c>
      <x:c r="H17" s="20" t="n">
        <x:v>8594000</x:v>
      </x:c>
      <x:c r="I17" s="20" t="n">
        <x:f>G17-H17</x:f>
        <x:v>17065000</x:v>
      </x:c>
      <x:c r="J17" s="20" t="n">
        <x:v>2922000</x:v>
      </x:c>
      <x:c r="K17" s="20" t="n">
        <x:f>I17-J17</x:f>
        <x:v>14143000</x:v>
      </x:c>
      <x:c r="L17" s="21" t="n">
        <x:f>IFERROR(K17/E17,0)</x:f>
        <x:v>0.29054192859197175</x:v>
      </x:c>
      <x:c r="M17" s="19" t="str">
        <x:v>Ganancia</x:v>
      </x:c>
    </x:row>
    <x:row r="18" ht="21" customHeight="1">
      <x:c r="A18" s="18" t="n">
        <x:v>46143</x:v>
      </x:c>
      <x:c r="B18" s="19" t="str">
        <x:v>Servicios</x:v>
      </x:c>
      <x:c r="C18" s="20" t="n">
        <x:v>36315000</x:v>
      </x:c>
      <x:c r="D18" s="20" t="n">
        <x:v>2496000</x:v>
      </x:c>
      <x:c r="E18" s="20" t="n">
        <x:f>C18-D18</x:f>
        <x:v>33819000</x:v>
      </x:c>
      <x:c r="F18" s="20" t="n">
        <x:v>29579000</x:v>
      </x:c>
      <x:c r="G18" s="20" t="n">
        <x:f>E18-F18</x:f>
        <x:v>4240000</x:v>
      </x:c>
      <x:c r="H18" s="20" t="n">
        <x:v>23519000</x:v>
      </x:c>
      <x:c r="I18" s="20" t="n">
        <x:f>G18-H18</x:f>
        <x:v>-19279000</x:v>
      </x:c>
      <x:c r="J18" s="20" t="n">
        <x:v>1026000</x:v>
      </x:c>
      <x:c r="K18" s="20" t="n">
        <x:f>I18-J18</x:f>
        <x:v>-20305000</x:v>
      </x:c>
      <x:c r="L18" s="21" t="n">
        <x:f>IFERROR(K18/E18,0)</x:f>
        <x:v>-0.6004021408084212</x:v>
      </x:c>
      <x:c r="M18" s="19" t="str">
        <x:v>Equilibrio</x:v>
      </x:c>
    </x:row>
    <x:row r="19" ht="21" customHeight="1">
      <x:c r="A19" s="18" t="n">
        <x:v>46174</x:v>
      </x:c>
      <x:c r="B19" s="19" t="str">
        <x:v>Proyectos</x:v>
      </x:c>
      <x:c r="C19" s="20" t="n">
        <x:v>55138000</x:v>
      </x:c>
      <x:c r="D19" s="20" t="n">
        <x:v>1178000</x:v>
      </x:c>
      <x:c r="E19" s="20" t="n">
        <x:f>C19-D19</x:f>
        <x:v>53960000</x:v>
      </x:c>
      <x:c r="F19" s="20" t="n">
        <x:v>25579000</x:v>
      </x:c>
      <x:c r="G19" s="20" t="n">
        <x:f>E19-F19</x:f>
        <x:v>28381000</x:v>
      </x:c>
      <x:c r="H19" s="20" t="n">
        <x:v>9801000</x:v>
      </x:c>
      <x:c r="I19" s="20" t="n">
        <x:f>G19-H19</x:f>
        <x:v>18580000</x:v>
      </x:c>
      <x:c r="J19" s="20" t="n">
        <x:v>3500000</x:v>
      </x:c>
      <x:c r="K19" s="20" t="n">
        <x:f>I19-J19</x:f>
        <x:v>15080000</x:v>
      </x:c>
      <x:c r="L19" s="21" t="n">
        <x:f>IFERROR(K19/E19,0)</x:f>
        <x:v>0.279466271312083</x:v>
      </x:c>
      <x:c r="M19" s="19" t="str">
        <x:v>Pérdida</x:v>
      </x:c>
    </x:row>
    <x:row r="20" ht="21" customHeight="1">
      <x:c r="A20" s="18" t="n">
        <x:v>46204</x:v>
      </x:c>
      <x:c r="B20" s="19" t="str">
        <x:v>Productos</x:v>
      </x:c>
      <x:c r="C20" s="20" t="n">
        <x:v>19898000</x:v>
      </x:c>
      <x:c r="D20" s="20" t="n">
        <x:v>1728000</x:v>
      </x:c>
      <x:c r="E20" s="20" t="n">
        <x:f>C20-D20</x:f>
        <x:v>18170000</x:v>
      </x:c>
      <x:c r="F20" s="20" t="n">
        <x:v>27987000</x:v>
      </x:c>
      <x:c r="G20" s="20" t="n">
        <x:f>E20-F20</x:f>
        <x:v>-9817000</x:v>
      </x:c>
      <x:c r="H20" s="20" t="n">
        <x:v>10435000</x:v>
      </x:c>
      <x:c r="I20" s="20" t="n">
        <x:f>G20-H20</x:f>
        <x:v>-20252000</x:v>
      </x:c>
      <x:c r="J20" s="20" t="n">
        <x:v>2811000</x:v>
      </x:c>
      <x:c r="K20" s="20" t="n">
        <x:f>I20-J20</x:f>
        <x:v>-23063000</x:v>
      </x:c>
      <x:c r="L20" s="21" t="n">
        <x:f>IFERROR(K20/E20,0)</x:f>
        <x:v>-1.2692900385250412</x:v>
      </x:c>
      <x:c r="M20" s="19" t="str">
        <x:v>Ganancia</x:v>
      </x:c>
    </x:row>
    <x:row r="21" ht="21" customHeight="1">
      <x:c r="A21" s="18" t="n">
        <x:v>46235</x:v>
      </x:c>
      <x:c r="B21" s="19" t="str">
        <x:v>Soporte</x:v>
      </x:c>
      <x:c r="C21" s="20" t="n">
        <x:v>59888000</x:v>
      </x:c>
      <x:c r="D21" s="20" t="n">
        <x:v>2743000</x:v>
      </x:c>
      <x:c r="E21" s="20" t="n">
        <x:f>C21-D21</x:f>
        <x:v>57145000</x:v>
      </x:c>
      <x:c r="F21" s="20" t="n">
        <x:v>7522000</x:v>
      </x:c>
      <x:c r="G21" s="20" t="n">
        <x:f>E21-F21</x:f>
        <x:v>49623000</x:v>
      </x:c>
      <x:c r="H21" s="20" t="n">
        <x:v>21048000</x:v>
      </x:c>
      <x:c r="I21" s="20" t="n">
        <x:f>G21-H21</x:f>
        <x:v>28575000</x:v>
      </x:c>
      <x:c r="J21" s="20" t="n">
        <x:v>2991000</x:v>
      </x:c>
      <x:c r="K21" s="20" t="n">
        <x:f>I21-J21</x:f>
        <x:v>25584000</x:v>
      </x:c>
      <x:c r="L21" s="21" t="n">
        <x:f>IFERROR(K21/E21,0)</x:f>
        <x:v>0.44770321112958267</x:v>
      </x:c>
      <x:c r="M21" s="19" t="str">
        <x:v>Equilibrio</x:v>
      </x:c>
    </x:row>
    <x:row r="22" ht="21" customHeight="1">
      <x:c r="A22" s="18" t="n">
        <x:v>46266</x:v>
      </x:c>
      <x:c r="B22" s="19" t="str">
        <x:v>Servicios</x:v>
      </x:c>
      <x:c r="C22" s="20" t="n">
        <x:v>45007000</x:v>
      </x:c>
      <x:c r="D22" s="20" t="n">
        <x:v>300000</x:v>
      </x:c>
      <x:c r="E22" s="20" t="n">
        <x:f>C22-D22</x:f>
        <x:v>44707000</x:v>
      </x:c>
      <x:c r="F22" s="20" t="n">
        <x:v>15359000</x:v>
      </x:c>
      <x:c r="G22" s="20" t="n">
        <x:f>E22-F22</x:f>
        <x:v>29348000</x:v>
      </x:c>
      <x:c r="H22" s="20" t="n">
        <x:v>7914000</x:v>
      </x:c>
      <x:c r="I22" s="20" t="n">
        <x:f>G22-H22</x:f>
        <x:v>21434000</x:v>
      </x:c>
      <x:c r="J22" s="20" t="n">
        <x:v>2251000</x:v>
      </x:c>
      <x:c r="K22" s="20" t="n">
        <x:f>I22-J22</x:f>
        <x:v>19183000</x:v>
      </x:c>
      <x:c r="L22" s="21" t="n">
        <x:f>IFERROR(K22/E22,0)</x:f>
        <x:v>0.4290826939852819</x:v>
      </x:c>
      <x:c r="M22" s="19" t="str">
        <x:v>Pérdida</x:v>
      </x:c>
    </x:row>
    <x:row r="23" ht="21" customHeight="1">
      <x:c r="A23" s="18" t="n">
        <x:v>46296</x:v>
      </x:c>
      <x:c r="B23" s="19" t="str">
        <x:v>Proyectos</x:v>
      </x:c>
      <x:c r="C23" s="20" t="n">
        <x:v>61354000</x:v>
      </x:c>
      <x:c r="D23" s="20" t="n">
        <x:v>83000</x:v>
      </x:c>
      <x:c r="E23" s="20" t="n">
        <x:f>C23-D23</x:f>
        <x:v>61271000</x:v>
      </x:c>
      <x:c r="F23" s="20" t="n">
        <x:v>13876000</x:v>
      </x:c>
      <x:c r="G23" s="20" t="n">
        <x:f>E23-F23</x:f>
        <x:v>47395000</x:v>
      </x:c>
      <x:c r="H23" s="20" t="n">
        <x:v>23340000</x:v>
      </x:c>
      <x:c r="I23" s="20" t="n">
        <x:f>G23-H23</x:f>
        <x:v>24055000</x:v>
      </x:c>
      <x:c r="J23" s="20" t="n">
        <x:v>2636000</x:v>
      </x:c>
      <x:c r="K23" s="20" t="n">
        <x:f>I23-J23</x:f>
        <x:v>21419000</x:v>
      </x:c>
      <x:c r="L23" s="21" t="n">
        <x:f>IFERROR(K23/E23,0)</x:f>
        <x:v>0.3495781038337876</x:v>
      </x:c>
      <x:c r="M23" s="19" t="str">
        <x:v>Ganancia</x:v>
      </x:c>
    </x:row>
    <x:row r="24" ht="21" customHeight="1">
      <x:c r="A24" s="18" t="n">
        <x:v>46327</x:v>
      </x:c>
      <x:c r="B24" s="19" t="str">
        <x:v>Productos</x:v>
      </x:c>
      <x:c r="C24" s="20" t="n">
        <x:v>63300000</x:v>
      </x:c>
      <x:c r="D24" s="20" t="n">
        <x:v>1084000</x:v>
      </x:c>
      <x:c r="E24" s="20" t="n">
        <x:f>C24-D24</x:f>
        <x:v>62216000</x:v>
      </x:c>
      <x:c r="F24" s="20" t="n">
        <x:v>15855000</x:v>
      </x:c>
      <x:c r="G24" s="20" t="n">
        <x:f>E24-F24</x:f>
        <x:v>46361000</x:v>
      </x:c>
      <x:c r="H24" s="20" t="n">
        <x:v>11407000</x:v>
      </x:c>
      <x:c r="I24" s="20" t="n">
        <x:f>G24-H24</x:f>
        <x:v>34954000</x:v>
      </x:c>
      <x:c r="J24" s="20" t="n">
        <x:v>1745000</x:v>
      </x:c>
      <x:c r="K24" s="20" t="n">
        <x:f>I24-J24</x:f>
        <x:v>33209000</x:v>
      </x:c>
      <x:c r="L24" s="21" t="n">
        <x:f>IFERROR(K24/E24,0)</x:f>
        <x:v>0.5337694483734088</x:v>
      </x:c>
      <x:c r="M24" s="19" t="str">
        <x:v>Equilibrio</x:v>
      </x:c>
    </x:row>
    <x:row r="25" ht="21" customHeight="1">
      <x:c r="A25" s="18" t="n">
        <x:v>46357</x:v>
      </x:c>
      <x:c r="B25" s="19" t="str">
        <x:v>Soporte</x:v>
      </x:c>
      <x:c r="C25" s="20" t="n">
        <x:v>62463000</x:v>
      </x:c>
      <x:c r="D25" s="20" t="n">
        <x:v>1681000</x:v>
      </x:c>
      <x:c r="E25" s="20" t="n">
        <x:f>C25-D25</x:f>
        <x:v>60782000</x:v>
      </x:c>
      <x:c r="F25" s="20" t="n">
        <x:v>28676000</x:v>
      </x:c>
      <x:c r="G25" s="20" t="n">
        <x:f>E25-F25</x:f>
        <x:v>32106000</x:v>
      </x:c>
      <x:c r="H25" s="20" t="n">
        <x:v>8869000</x:v>
      </x:c>
      <x:c r="I25" s="20" t="n">
        <x:f>G25-H25</x:f>
        <x:v>23237000</x:v>
      </x:c>
      <x:c r="J25" s="20" t="n">
        <x:v>2545000</x:v>
      </x:c>
      <x:c r="K25" s="20" t="n">
        <x:f>I25-J25</x:f>
        <x:v>20692000</x:v>
      </x:c>
      <x:c r="L25" s="21" t="n">
        <x:f>IFERROR(K25/E25,0)</x:f>
        <x:v>0.3404297324865914</x:v>
      </x:c>
      <x:c r="M25" s="19" t="str">
        <x:v>Pérdida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14" t="str">
        <x:v>FUENTES DEL DASHBOARD</x:v>
      </x:c>
      <x:c r="B1" s="114" t="str"/>
      <x:c r="C1" s="114" t="str"/>
      <x:c r="D1" s="114" t="str"/>
      <x:c r="E1" s="114" t="str"/>
      <x:c r="F1" s="114" t="str"/>
      <x:c r="G1" s="114" t="str"/>
      <x:c r="H1" s="114" t="str"/>
    </x:row>
    <x:row r="3">
      <x:c r="A3" s="117" t="str">
        <x:v>Unidad</x:v>
      </x:c>
      <x:c r="B3" s="117" t="str">
        <x:v>Resultado neto Gs.</x:v>
      </x:c>
      <x:c r="D3" s="117" t="str">
        <x:v>Estado</x:v>
      </x:c>
      <x:c r="E3" s="117" t="str">
        <x:v>Margen neto %</x:v>
      </x:c>
      <x:c r="G3" s="117" t="str">
        <x:v>Estado</x:v>
      </x:c>
      <x:c r="H3" s="117" t="str">
        <x:v>Registros</x:v>
      </x:c>
      <x:c r="J3" s="117" t="str">
        <x:v>Mes</x:v>
      </x:c>
      <x:c r="K3" s="117" t="str">
        <x:v>Resultado neto Gs.</x:v>
      </x:c>
    </x:row>
    <x:row r="4">
      <x:c r="A4" s="118" t="str">
        <x:v>Servicios</x:v>
      </x:c>
      <x:c r="B4" s="119" t="n">
        <x:f>SUMIF('Resultados'!$B$2:$B$25,A4,'Resultados'!$K$2:$K$25)</x:f>
        <x:v>1965000</x:v>
      </x:c>
      <x:c r="D4" s="118" t="str">
        <x:v>Ganancia</x:v>
      </x:c>
      <x:c r="E4" s="120" t="n">
        <x:f>IFERROR(AVERAGEIF('Resultados'!$M$2:$M$25,D4,'Resultados'!$L$2:$L$25),0)</x:f>
        <x:v>-0.02371202250376679</x:v>
      </x:c>
      <x:c r="G4" s="118" t="str">
        <x:v>Ganancia</x:v>
      </x:c>
      <x:c r="H4" s="121" t="n">
        <x:f>COUNTIF('Resultados'!$M$2:$M$25,G4)</x:f>
        <x:v>8</x:v>
      </x:c>
      <x:c r="J4" s="118" t="str">
        <x:v>2026-01-01</x:v>
      </x:c>
      <x:c r="K4" s="119" t="n">
        <x:f>SUMIF('Resultados'!$A$2:$A$25,DATE(2026,1,1),'Resultados'!$K$2:$K$25)</x:f>
        <x:v>27671000</x:v>
      </x:c>
    </x:row>
    <x:row r="5">
      <x:c r="A5" s="118" t="str">
        <x:v>Proyectos</x:v>
      </x:c>
      <x:c r="B5" s="119" t="n">
        <x:f>SUMIF('Resultados'!$B$2:$B$25,A5,'Resultados'!$K$2:$K$25)</x:f>
        <x:v>89098000</x:v>
      </x:c>
      <x:c r="D5" s="118" t="str">
        <x:v>Equilibrio</x:v>
      </x:c>
      <x:c r="E5" s="120" t="n">
        <x:f>IFERROR(AVERAGEIF('Resultados'!$M$2:$M$25,D5,'Resultados'!$L$2:$L$25),0)</x:f>
        <x:v>-0.11141719637870831</x:v>
      </x:c>
      <x:c r="G5" s="118" t="str">
        <x:v>Equilibrio</x:v>
      </x:c>
      <x:c r="H5" s="121" t="n">
        <x:f>COUNTIF('Resultados'!$M$2:$M$25,G5)</x:f>
        <x:v>8</x:v>
      </x:c>
      <x:c r="J5" s="118" t="str">
        <x:v>2026-02-01</x:v>
      </x:c>
      <x:c r="K5" s="119" t="n">
        <x:f>SUMIF('Resultados'!$A$2:$A$25,DATE(2026,2,1),'Resultados'!$K$2:$K$25)</x:f>
        <x:v>22044000</x:v>
      </x:c>
    </x:row>
    <x:row r="6">
      <x:c r="A6" s="118" t="str">
        <x:v>Productos</x:v>
      </x:c>
      <x:c r="B6" s="119" t="n">
        <x:f>SUMIF('Resultados'!$B$2:$B$25,A6,'Resultados'!$K$2:$K$25)</x:f>
        <x:v>48792000</x:v>
      </x:c>
      <x:c r="D6" s="118" t="str">
        <x:v>Pérdida</x:v>
      </x:c>
      <x:c r="E6" s="120" t="n">
        <x:f>IFERROR(AVERAGEIF('Resultados'!$M$2:$M$25,D6,'Resultados'!$L$2:$L$25),0)</x:f>
        <x:v>0.29863233892239177</x:v>
      </x:c>
      <x:c r="G6" s="118" t="str">
        <x:v>Pérdida</x:v>
      </x:c>
      <x:c r="H6" s="121" t="n">
        <x:f>COUNTIF('Resultados'!$M$2:$M$25,G6)</x:f>
        <x:v>8</x:v>
      </x:c>
      <x:c r="J6" s="118" t="str">
        <x:v>2026-03-01</x:v>
      </x:c>
      <x:c r="K6" s="119" t="n">
        <x:f>SUMIF('Resultados'!$A$2:$A$25,DATE(2026,3,1),'Resultados'!$K$2:$K$25)</x:f>
        <x:v>36143000</x:v>
      </x:c>
    </x:row>
    <x:row r="7">
      <x:c r="A7" s="118" t="str">
        <x:v>Soporte</x:v>
      </x:c>
      <x:c r="B7" s="119" t="n">
        <x:f>SUMIF('Resultados'!$B$2:$B$25,A7,'Resultados'!$K$2:$K$25)</x:f>
        <x:v>63548000</x:v>
      </x:c>
      <x:c r="J7" s="118" t="str">
        <x:v>2026-04-01</x:v>
      </x:c>
      <x:c r="K7" s="119" t="n">
        <x:f>SUMIF('Resultados'!$A$2:$A$25,DATE(2026,4,1),'Resultados'!$K$2:$K$25)</x:f>
        <x:v>16866000</x:v>
      </x:c>
    </x:row>
    <x:row r="8">
      <x:c r="J8" s="118" t="str">
        <x:v>2026-05-01</x:v>
      </x:c>
      <x:c r="K8" s="119" t="n">
        <x:f>SUMIF('Resultados'!$A$2:$A$25,DATE(2026,5,1),'Resultados'!$K$2:$K$25)</x:f>
        <x:v>-40487000</x:v>
      </x:c>
    </x:row>
    <x:row r="9">
      <x:c r="J9" s="118" t="str">
        <x:v>2026-06-01</x:v>
      </x:c>
      <x:c r="K9" s="119" t="n">
        <x:f>SUMIF('Resultados'!$A$2:$A$25,DATE(2026,6,1),'Resultados'!$K$2:$K$25)</x:f>
        <x:v>56627000</x:v>
      </x:c>
    </x:row>
    <x:row r="10">
      <x:c r="J10" s="118" t="str">
        <x:v>2026-07-01</x:v>
      </x:c>
      <x:c r="K10" s="119" t="n">
        <x:f>SUMIF('Resultados'!$A$2:$A$25,DATE(2026,7,1),'Resultados'!$K$2:$K$25)</x:f>
        <x:v>-12528000</x:v>
      </x:c>
    </x:row>
    <x:row r="11">
      <x:c r="J11" s="118" t="str">
        <x:v>2026-08-01</x:v>
      </x:c>
      <x:c r="K11" s="119" t="n">
        <x:f>SUMIF('Resultados'!$A$2:$A$25,DATE(2026,8,1),'Resultados'!$K$2:$K$25)</x:f>
        <x:v>12746000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63" t="str">
        <x:v>Cómo usar · Estado de resultados simplificado</x:v>
      </x:c>
      <x:c r="C2" s="163"/>
      <x:c r="D2" s="163"/>
      <x:c r="E2" s="163"/>
      <x:c r="F2" s="163"/>
      <x:c r="G2" s="163"/>
      <x:c r="H2" s="163"/>
    </x:row>
    <x:row r="3">
      <x:c r="B3" s="163"/>
      <x:c r="C3" s="163"/>
      <x:c r="D3" s="163"/>
      <x:c r="E3" s="163"/>
      <x:c r="F3" s="163"/>
      <x:c r="G3" s="163"/>
      <x:c r="H3" s="163"/>
    </x:row>
    <x:row r="4">
      <x:c r="B4" s="163"/>
      <x:c r="C4" s="163"/>
      <x:c r="D4" s="163"/>
      <x:c r="E4" s="163"/>
      <x:c r="F4" s="163"/>
      <x:c r="G4" s="163"/>
      <x:c r="H4" s="163"/>
    </x:row>
    <x:row r="6" ht="34" customHeight="1">
      <x:c r="B6" s="168" t="str">
        <x:v>1</x:v>
      </x:c>
      <x:c r="C6" s="169" t="str">
        <x:v>Cargá o reemplazá los datos ficticios en la hoja “Resultados”.</x:v>
      </x:c>
    </x:row>
    <x:row r="7" ht="34" customHeight="1">
      <x:c r="B7" s="168" t="str">
        <x:v>2</x:v>
      </x:c>
      <x:c r="C7" s="169" t="str">
        <x:v>No cambies los encabezados: las fórmulas y resúmenes dependen de ellos.</x:v>
      </x:c>
    </x:row>
    <x:row r="8" ht="34" customHeight="1">
      <x:c r="B8" s="168" t="str">
        <x:v>3</x:v>
      </x:c>
      <x:c r="C8" s="169" t="str">
        <x:v>Usá filtros para revisar estados, responsables, periodos y excepciones.</x:v>
      </x:c>
    </x:row>
    <x:row r="9" ht="34" customHeight="1">
      <x:c r="B9" s="168" t="str">
        <x:v>4</x:v>
      </x:c>
      <x:c r="C9" s="169" t="str">
        <x:v>El Dashboard se actualiza desde las fórmulas de la hoja Análisis.</x:v>
      </x:c>
    </x:row>
    <x:row r="10" ht="34" customHeight="1">
      <x:c r="B10" s="168" t="str">
        <x:v>5</x:v>
      </x:c>
      <x:c r="C10" s="169" t="str">
        <x:v>Validá supuestos, impuestos, tasas y políticas con un profesional.</x:v>
      </x:c>
    </x:row>
    <x:row r="11" ht="34" customHeight="1">
      <x:c r="B11" s="168" t="str">
        <x:v>6</x:v>
      </x:c>
      <x:c r="C11" s="169" t="str">
        <x:v>Adaptación recomendada: catálogos, moneda, responsables y reglas del negocio.</x:v>
      </x:c>
    </x:row>
    <x:row r="14">
      <x:c r="B14" s="170" t="str">
        <x:v>Plantilla creada por Ingeniero Informático Diego Laconich</x:v>
      </x:c>
      <x:c r="C14" s="170"/>
      <x:c r="D14" s="170"/>
      <x:c r="E14" s="170"/>
      <x:c r="F14" s="170"/>
      <x:c r="G14" s="170"/>
      <x:c r="H14" s="170"/>
    </x:row>
    <x:row r="15">
      <x:c r="B15" s="170"/>
      <x:c r="C15" s="170"/>
      <x:c r="D15" s="170"/>
      <x:c r="E15" s="170"/>
      <x:c r="F15" s="170"/>
      <x:c r="G15" s="170"/>
      <x:c r="H15" s="170"/>
    </x:row>
    <x:row r="16">
      <x:c r="B16" s="170"/>
      <x:c r="C16" s="170"/>
      <x:c r="D16" s="170"/>
      <x:c r="E16" s="170"/>
      <x:c r="F16" s="170"/>
      <x:c r="G16" s="170"/>
      <x:c r="H16" s="170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63" t="str">
        <x:v>Fuentes y criterios de referencia</x:v>
      </x:c>
      <x:c r="C2" s="163"/>
      <x:c r="D2" s="163"/>
      <x:c r="E2" s="163"/>
      <x:c r="F2" s="163"/>
      <x:c r="G2" s="163"/>
      <x:c r="H2" s="163"/>
    </x:row>
    <x:row r="3">
      <x:c r="B3" s="163"/>
      <x:c r="C3" s="163"/>
      <x:c r="D3" s="163"/>
      <x:c r="E3" s="163"/>
      <x:c r="F3" s="163"/>
      <x:c r="G3" s="163"/>
      <x:c r="H3" s="163"/>
    </x:row>
    <x:row r="4">
      <x:c r="B4" s="163"/>
      <x:c r="C4" s="163"/>
      <x:c r="D4" s="163"/>
      <x:c r="E4" s="163"/>
      <x:c r="F4" s="163"/>
      <x:c r="G4" s="163"/>
      <x:c r="H4" s="163"/>
    </x:row>
    <x:row r="6">
      <x:c r="B6" s="171" t="str">
        <x:v>Fuente</x:v>
      </x:c>
      <x:c r="C6" s="171" t="str">
        <x:v>URL</x:v>
      </x:c>
      <x:c r="D6" s="171" t="str">
        <x:v>Consulta</x:v>
      </x:c>
      <x:c r="E6" s="171" t="str">
        <x:v>Uso en la plantilla</x:v>
      </x:c>
    </x:row>
    <x:row r="7">
      <x:c r="B7" s="174" t="str">
        <x:v>Microsoft · Crear un gráfico</x:v>
      </x:c>
      <x:c r="C7" s="174" t="str">
        <x:v>https://support.microsoft.com/en-us/excel/get-started/create-a-chart-from-start-to-finish</x:v>
      </x:c>
      <x:c r="D7" s="174" t="str">
        <x:v>2026-08-04</x:v>
      </x:c>
      <x:c r="E7" s="174" t="str">
        <x:v>Diseño y selección de gráficos</x:v>
      </x:c>
    </x:row>
    <x:row r="8">
      <x:c r="B8" s="174" t="str">
        <x:v>Microsoft · Tipos de gráficos disponibles</x:v>
      </x:c>
      <x:c r="C8" s="174" t="str">
        <x:v>https://support.microsoft.com/en-us/excel/available-chart-types-in-office</x:v>
      </x:c>
      <x:c r="D8" s="174" t="str">
        <x:v>2026-08-04</x:v>
      </x:c>
      <x:c r="E8" s="174" t="str">
        <x:v>Diseño y selección de gráficos</x:v>
      </x:c>
    </x:row>
    <x:row r="9">
      <x:c r="B9" s="174" t="str">
        <x:v>DNIT · Ley 6380/2019</x:v>
      </x:c>
      <x:c r="C9" s="174" t="str">
        <x:v>https://www.dnit.gov.py/documents/20123/399318/LEY%2B6380-2019.pdf/7437353b-7f7e-28e6-c41a-da57f1af1439?t=1708610543388</x:v>
      </x:c>
      <x:c r="D9" s="174" t="str">
        <x:v>2026-08-04</x:v>
      </x:c>
      <x:c r="E9" s="174" t="str">
        <x:v>Criterios y campos de referencia</x:v>
      </x:c>
    </x:row>
    <x:row r="12">
      <x:c r="B12" s="178" t="str">
        <x:v>Aviso: estructura demostrativa. Las fuentes orientan definiciones y criterios, pero no convierten la plantilla en asesoría contable, laboral, legal ni financiera.</x:v>
      </x:c>
      <x:c r="C12" s="178"/>
      <x:c r="D12" s="178"/>
      <x:c r="E12" s="178"/>
      <x:c r="F12" s="178"/>
      <x:c r="G12" s="178"/>
      <x:c r="H12" s="178"/>
    </x:row>
    <x:row r="13">
      <x:c r="B13" s="178"/>
      <x:c r="C13" s="178"/>
      <x:c r="D13" s="178"/>
      <x:c r="E13" s="178"/>
      <x:c r="F13" s="178"/>
      <x:c r="G13" s="178"/>
      <x:c r="H13" s="178"/>
    </x:row>
    <x:row r="14">
      <x:c r="B14" s="178"/>
      <x:c r="C14" s="178"/>
      <x:c r="D14" s="178"/>
      <x:c r="E14" s="178"/>
      <x:c r="F14" s="178"/>
      <x:c r="G14" s="178"/>
      <x:c r="H14" s="178"/>
    </x:row>
  </x:sheetData>
  <x:mergeCells>
    <x:mergeCell ref="B2:H4"/>
    <x:mergeCell ref="B12:H14"/>
  </x:mergeCells>
  <x:pageMargins left="0.7" right="0.7" top="0.75" bottom="0.75" header="0.3" footer="0.3"/>
</x:worksheet>
</file>