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617c496e4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45c921dbaf9440a"/>
    <x:sheet xmlns:r="http://schemas.openxmlformats.org/officeDocument/2006/relationships" name="Evaluaciones" sheetId="2" r:id="R806234470b734f30"/>
    <x:sheet xmlns:r="http://schemas.openxmlformats.org/officeDocument/2006/relationships" name="Análisis" sheetId="3" r:id="Re02e3ec4d4e64877"/>
    <x:sheet xmlns:r="http://schemas.openxmlformats.org/officeDocument/2006/relationships" name="Guía de uso" sheetId="4" r:id="Re5384981c71f4f2a"/>
    <x:sheet xmlns:r="http://schemas.openxmlformats.org/officeDocument/2006/relationships" name="Fuentes" sheetId="5" r:id="Rdae30ae795d94f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A2914"/>
      <x:name val="Carlito"/>
    </x:font>
    <x:font>
      <x:b/>
      <x:sz val="16"/>
      <x:color rgb="FF3A2914"/>
      <x:name val="Carlito"/>
    </x:font>
    <x:font>
      <x:i/>
      <x:sz val="9"/>
      <x:color rgb="FF3A291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A2914"/>
      <x:name val="Carlito"/>
    </x:font>
    <x:font>
      <x:i/>
      <x:sz val="11"/>
      <x:color rgb="FF3A291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A1D0E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49424"/>
      </x:patternFill>
    </x:fill>
    <x:fill>
      <x:patternFill patternType="solid">
        <x:fgColor rgb="FFFFF6E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49424"/>
      </x:left>
      <x:top style="thin">
        <x:color rgb="FFE49424"/>
      </x:top>
    </x:border>
    <x:border>
      <x:top style="thin">
        <x:color rgb="FFE49424"/>
      </x:top>
    </x:border>
    <x:border>
      <x:right style="thin">
        <x:color rgb="FFE49424"/>
      </x:right>
      <x:top style="thin">
        <x:color rgb="FFE49424"/>
      </x:top>
    </x:border>
    <x:border>
      <x:left style="thin">
        <x:color rgb="FFE49424"/>
      </x:left>
    </x:border>
    <x:border>
      <x:right style="thin">
        <x:color rgb="FFE49424"/>
      </x:right>
    </x:border>
    <x:border>
      <x:left style="thin">
        <x:color rgb="FFE49424"/>
      </x:left>
      <x:bottom style="thin">
        <x:color rgb="FFE49424"/>
      </x:bottom>
    </x:border>
    <x:border>
      <x:bottom style="thin">
        <x:color rgb="FFE49424"/>
      </x:bottom>
    </x:border>
    <x:border>
      <x:right style="thin">
        <x:color rgb="FFE49424"/>
      </x:right>
      <x:bottom style="thin">
        <x:color rgb="FFE49424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49424"/>
      </x:left>
      <x:right style="thin">
        <x:color rgb="FFE49424"/>
      </x:right>
      <x:top style="thin">
        <x:color rgb="FFE49424"/>
      </x:top>
      <x:bottom style="thin">
        <x:color rgb="FFE49424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202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af4ba1e2847fc" /><Relationship Type="http://schemas.openxmlformats.org/officeDocument/2006/relationships/theme" Target="/xl/theme/theme1.xml" Id="R082c236506044272" /><Relationship Type="http://schemas.openxmlformats.org/officeDocument/2006/relationships/sharedStrings" Target="/xl/sharedStrings.xml" Id="R6627265312294c35" /><Relationship Type="http://schemas.openxmlformats.org/officeDocument/2006/relationships/worksheet" Target="/xl/worksheets/sheet1.xml" Id="R045c921dbaf9440a" /><Relationship Type="http://schemas.openxmlformats.org/officeDocument/2006/relationships/worksheet" Target="/xl/worksheets/sheet2.xml" Id="R806234470b734f30" /><Relationship Type="http://schemas.openxmlformats.org/officeDocument/2006/relationships/worksheet" Target="/xl/worksheets/sheet3.xml" Id="Re02e3ec4d4e64877" /><Relationship Type="http://schemas.openxmlformats.org/officeDocument/2006/relationships/worksheet" Target="/xl/worksheets/sheet4.xml" Id="Re5384981c71f4f2a" /><Relationship Type="http://schemas.openxmlformats.org/officeDocument/2006/relationships/worksheet" Target="/xl/worksheets/sheet5.xml" Id="Rdae30ae795d94fb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1efee6a384a4c10" /><Relationship Type="http://schemas.openxmlformats.org/officeDocument/2006/relationships/chart" Target="/xl/drawings/charts/chart2.xml" Id="R452baf060ef344cd" /><Relationship Type="http://schemas.openxmlformats.org/officeDocument/2006/relationships/chart" Target="/xl/drawings/charts/chart3.xml" Id="R0c5689ddcc3244a3" /><Relationship Type="http://schemas.openxmlformats.org/officeDocument/2006/relationships/chart" Target="/xl/drawings/charts/chart4.xml" Id="R0c80ac877aca4cd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Puntaje final por Área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Puntaje final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Objetivos promedio por Potencial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Objetivos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Puntaje final por Periodo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Puntaje final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1efee6a384a4c10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52baf060ef344cd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c5689ddcc3244a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c80ac877aca4c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6c13a1d9da44caa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Evaluación de desempeño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Recursos humanos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Puntaje global</x:v>
      </x:c>
      <x:c r="C6" s="18"/>
      <x:c r="D6" s="18"/>
      <x:c r="E6" s="18"/>
      <x:c r="F6" s="54" t="str">
        <x:v>Objetivos promedio</x:v>
      </x:c>
      <x:c r="G6" s="18"/>
      <x:c r="H6" s="18"/>
      <x:c r="I6" s="18"/>
      <x:c r="J6" s="54" t="str">
        <x:v>Evaluaciones</x:v>
      </x:c>
      <x:c r="K6" s="18"/>
      <x:c r="L6" s="18"/>
      <x:c r="M6" s="54" t="str">
        <x:v>Cerradas</x:v>
      </x:c>
      <x:c r="N6" s="18"/>
      <x:c r="O6" s="18"/>
      <x:c r="P6" s="18"/>
    </x:row>
    <x:row r="7" ht="19" customHeight="1">
      <x:c r="A7" s="18"/>
      <x:c r="B7" s="55" t="n">
        <x:f>SUM('Evaluaciones'!$J$2:$J$33)</x:f>
        <x:v>97.64999999999999</x:v>
      </x:c>
      <x:c r="C7" s="56"/>
      <x:c r="D7" s="56"/>
      <x:c r="E7" s="57"/>
      <x:c r="F7" s="92" t="n">
        <x:f>AVERAGE('Evaluaciones'!$E$2:$E$33)</x:f>
        <x:v>2.649999999999999</x:v>
      </x:c>
      <x:c r="G7" s="93"/>
      <x:c r="H7" s="93"/>
      <x:c r="I7" s="94"/>
      <x:c r="J7" s="101" t="n">
        <x:f>COUNTA('Evaluaciones'!$A$2:$A$33)</x:f>
        <x:v>32</x:v>
      </x:c>
      <x:c r="K7" s="102"/>
      <x:c r="L7" s="103"/>
      <x:c r="M7" s="101" t="n">
        <x:f>COUNTIF('Evaluaciones'!$M$2:$M$33,"Cerrada")</x:f>
        <x:v>10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c6c13a1d9da44caa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12" hidden="0" customWidth="1"/>
    <x:col min="6" max="6" width="15" hidden="0" customWidth="1"/>
    <x:col min="7" max="7" width="12" hidden="0" customWidth="1"/>
    <x:col min="8" max="8" width="15" hidden="0" customWidth="1"/>
    <x:col min="9" max="9" width="13" hidden="0" customWidth="1"/>
    <x:col min="10" max="10" width="16" hidden="0" customWidth="1"/>
    <x:col min="11" max="11" width="12" hidden="0" customWidth="1"/>
    <x:col min="12" max="12" width="17" hidden="0" customWidth="1"/>
    <x:col min="13" max="13" width="12" hidden="0" customWidth="1"/>
  </x:cols>
  <x:sheetData>
    <x:row r="1" ht="34" customHeight="1">
      <x:c r="A1" s="8" t="str">
        <x:v>Periodo</x:v>
      </x:c>
      <x:c r="B1" s="8" t="str">
        <x:v>Colaborador</x:v>
      </x:c>
      <x:c r="C1" s="8" t="str">
        <x:v>Área</x:v>
      </x:c>
      <x:c r="D1" s="8" t="str">
        <x:v>Evaluador</x:v>
      </x:c>
      <x:c r="E1" s="8" t="str">
        <x:v>Objetivos</x:v>
      </x:c>
      <x:c r="F1" s="8" t="str">
        <x:v>Competencias</x:v>
      </x:c>
      <x:c r="G1" s="8" t="str">
        <x:v>Calidad</x:v>
      </x:c>
      <x:c r="H1" s="8" t="str">
        <x:v>Colaboración</x:v>
      </x:c>
      <x:c r="I1" s="8" t="str">
        <x:v>Innovación</x:v>
      </x:c>
      <x:c r="J1" s="8" t="str">
        <x:v>Puntaje final</x:v>
      </x:c>
      <x:c r="K1" s="8" t="str">
        <x:v>Potencial</x:v>
      </x:c>
      <x:c r="L1" s="8" t="str">
        <x:v>Plan de acción</x:v>
      </x:c>
      <x:c r="M1" s="8" t="str">
        <x:v>Estado</x:v>
      </x:c>
    </x:row>
    <x:row r="2" ht="21" customHeight="1">
      <x:c r="A2" s="15" t="n">
        <x:v>46023</x:v>
      </x:c>
      <x:c r="B2" s="16" t="str">
        <x:v>Ana Vera</x:v>
      </x:c>
      <x:c r="C2" s="16" t="str">
        <x:v>Administración</x:v>
      </x:c>
      <x:c r="D2" s="16" t="str">
        <x:v>Ana Vera</x:v>
      </x:c>
      <x:c r="E2" s="17" t="n">
        <x:v>3.7</x:v>
      </x:c>
      <x:c r="F2" s="17" t="n">
        <x:v>2.2</x:v>
      </x:c>
      <x:c r="G2" s="17" t="n">
        <x:v>1</x:v>
      </x:c>
      <x:c r="H2" s="17" t="n">
        <x:v>5</x:v>
      </x:c>
      <x:c r="I2" s="17" t="n">
        <x:v>3.7</x:v>
      </x:c>
      <x:c r="J2" s="16" t="n">
        <x:f>E2*0.35+F2*0.25+G2*0.20+H2*0.10+I2*0.10</x:f>
        <x:v>2.915</x:v>
      </x:c>
      <x:c r="K2" s="16" t="str">
        <x:v>Alto</x:v>
      </x:c>
      <x:c r="L2" s="16" t="str">
        <x:v>Promoción</x:v>
      </x:c>
      <x:c r="M2" s="16" t="str">
        <x:v>Borrador</x:v>
      </x:c>
    </x:row>
    <x:row r="3" ht="21" customHeight="1">
      <x:c r="A3" s="15" t="n">
        <x:v>46054</x:v>
      </x:c>
      <x:c r="B3" s="16" t="str">
        <x:v>Carlos Ríos</x:v>
      </x:c>
      <x:c r="C3" s="16" t="str">
        <x:v>Comercial</x:v>
      </x:c>
      <x:c r="D3" s="16" t="str">
        <x:v>Carlos Ríos</x:v>
      </x:c>
      <x:c r="E3" s="17" t="n">
        <x:v>3.6</x:v>
      </x:c>
      <x:c r="F3" s="17" t="n">
        <x:v>4.9</x:v>
      </x:c>
      <x:c r="G3" s="17" t="n">
        <x:v>3.7</x:v>
      </x:c>
      <x:c r="H3" s="17" t="n">
        <x:v>3.8</x:v>
      </x:c>
      <x:c r="I3" s="17" t="n">
        <x:v>1.6</x:v>
      </x:c>
      <x:c r="J3" s="16" t="n">
        <x:f>E3*0.35+F3*0.25+G3*0.20+H3*0.10+I3*0.10</x:f>
        <x:v>3.7650000000000006</x:v>
      </x:c>
      <x:c r="K3" s="16" t="str">
        <x:v>Medio</x:v>
      </x:c>
      <x:c r="L3" s="16" t="str">
        <x:v>Capacitación</x:v>
      </x:c>
      <x:c r="M3" s="16" t="str">
        <x:v>Conversada</x:v>
      </x:c>
    </x:row>
    <x:row r="4" ht="21" customHeight="1">
      <x:c r="A4" s="15" t="n">
        <x:v>46082</x:v>
      </x:c>
      <x:c r="B4" s="16" t="str">
        <x:v>María Benítez</x:v>
      </x:c>
      <x:c r="C4" s="16" t="str">
        <x:v>Operaciones</x:v>
      </x:c>
      <x:c r="D4" s="16" t="str">
        <x:v>María Benítez</x:v>
      </x:c>
      <x:c r="E4" s="17" t="n">
        <x:v>1.4</x:v>
      </x:c>
      <x:c r="F4" s="17" t="n">
        <x:v>3.3</x:v>
      </x:c>
      <x:c r="G4" s="17" t="n">
        <x:v>1.3</x:v>
      </x:c>
      <x:c r="H4" s="17" t="n">
        <x:v>3.9</x:v>
      </x:c>
      <x:c r="I4" s="17" t="n">
        <x:v>3.7</x:v>
      </x:c>
      <x:c r="J4" s="16" t="n">
        <x:f>E4*0.35+F4*0.25+G4*0.20+H4*0.10+I4*0.10</x:f>
        <x:v>2.335</x:v>
      </x:c>
      <x:c r="K4" s="16" t="str">
        <x:v>En desarrollo</x:v>
      </x:c>
      <x:c r="L4" s="16" t="str">
        <x:v>Acompañamiento</x:v>
      </x:c>
      <x:c r="M4" s="16" t="str">
        <x:v>Cerrada</x:v>
      </x:c>
    </x:row>
    <x:row r="5" ht="21" customHeight="1">
      <x:c r="A5" s="15" t="n">
        <x:v>46113</x:v>
      </x:c>
      <x:c r="B5" s="16" t="str">
        <x:v>Diego Sosa</x:v>
      </x:c>
      <x:c r="C5" s="16" t="str">
        <x:v>Tecnología</x:v>
      </x:c>
      <x:c r="D5" s="16" t="str">
        <x:v>Diego Sosa</x:v>
      </x:c>
      <x:c r="E5" s="17" t="n">
        <x:v>3.8</x:v>
      </x:c>
      <x:c r="F5" s="17" t="n">
        <x:v>3.3</x:v>
      </x:c>
      <x:c r="G5" s="17" t="n">
        <x:v>4.6</x:v>
      </x:c>
      <x:c r="H5" s="17" t="n">
        <x:v>4.1</x:v>
      </x:c>
      <x:c r="I5" s="17" t="n">
        <x:v>1.8</x:v>
      </x:c>
      <x:c r="J5" s="16" t="n">
        <x:f>E5*0.35+F5*0.25+G5*0.20+H5*0.10+I5*0.10</x:f>
        <x:v>3.665</x:v>
      </x:c>
      <x:c r="K5" s="16" t="str">
        <x:v>Alto</x:v>
      </x:c>
      <x:c r="L5" s="16" t="str">
        <x:v>Mantener</x:v>
      </x:c>
      <x:c r="M5" s="16" t="str">
        <x:v>Borrador</x:v>
      </x:c>
    </x:row>
    <x:row r="6" ht="21" customHeight="1">
      <x:c r="A6" s="15" t="n">
        <x:v>46143</x:v>
      </x:c>
      <x:c r="B6" s="16" t="str">
        <x:v>Lucía Ferreira</x:v>
      </x:c>
      <x:c r="C6" s="16" t="str">
        <x:v>Administración</x:v>
      </x:c>
      <x:c r="D6" s="16" t="str">
        <x:v>Lucía Ferreira</x:v>
      </x:c>
      <x:c r="E6" s="17" t="n">
        <x:v>2</x:v>
      </x:c>
      <x:c r="F6" s="17" t="n">
        <x:v>3.4</x:v>
      </x:c>
      <x:c r="G6" s="17" t="n">
        <x:v>2.9</x:v>
      </x:c>
      <x:c r="H6" s="17" t="n">
        <x:v>3.5</x:v>
      </x:c>
      <x:c r="I6" s="17" t="n">
        <x:v>3.5</x:v>
      </x:c>
      <x:c r="J6" s="16" t="n">
        <x:f>E6*0.35+F6*0.25+G6*0.20+H6*0.10+I6*0.10</x:f>
        <x:v>2.83</x:v>
      </x:c>
      <x:c r="K6" s="16" t="str">
        <x:v>Medio</x:v>
      </x:c>
      <x:c r="L6" s="16" t="str">
        <x:v>Promoción</x:v>
      </x:c>
      <x:c r="M6" s="16" t="str">
        <x:v>Conversada</x:v>
      </x:c>
    </x:row>
    <x:row r="7" ht="21" customHeight="1">
      <x:c r="A7" s="15" t="n">
        <x:v>46174</x:v>
      </x:c>
      <x:c r="B7" s="16" t="str">
        <x:v>José Duarte</x:v>
      </x:c>
      <x:c r="C7" s="16" t="str">
        <x:v>Comercial</x:v>
      </x:c>
      <x:c r="D7" s="16" t="str">
        <x:v>José Duarte</x:v>
      </x:c>
      <x:c r="E7" s="17" t="n">
        <x:v>1.9</x:v>
      </x:c>
      <x:c r="F7" s="17" t="n">
        <x:v>4.1</x:v>
      </x:c>
      <x:c r="G7" s="17" t="n">
        <x:v>2</x:v>
      </x:c>
      <x:c r="H7" s="17" t="n">
        <x:v>1.6</x:v>
      </x:c>
      <x:c r="I7" s="17" t="n">
        <x:v>4.5</x:v>
      </x:c>
      <x:c r="J7" s="16" t="n">
        <x:f>E7*0.35+F7*0.25+G7*0.20+H7*0.10+I7*0.10</x:f>
        <x:v>2.7</x:v>
      </x:c>
      <x:c r="K7" s="16" t="str">
        <x:v>En desarrollo</x:v>
      </x:c>
      <x:c r="L7" s="16" t="str">
        <x:v>Capacitación</x:v>
      </x:c>
      <x:c r="M7" s="16" t="str">
        <x:v>Cerrada</x:v>
      </x:c>
    </x:row>
    <x:row r="8" ht="21" customHeight="1">
      <x:c r="A8" s="15" t="n">
        <x:v>46204</x:v>
      </x:c>
      <x:c r="B8" s="16" t="str">
        <x:v>Sofía Giménez</x:v>
      </x:c>
      <x:c r="C8" s="16" t="str">
        <x:v>Operaciones</x:v>
      </x:c>
      <x:c r="D8" s="16" t="str">
        <x:v>Sofía Giménez</x:v>
      </x:c>
      <x:c r="E8" s="17" t="n">
        <x:v>3.5</x:v>
      </x:c>
      <x:c r="F8" s="17" t="n">
        <x:v>2.5</x:v>
      </x:c>
      <x:c r="G8" s="17" t="n">
        <x:v>3.3</x:v>
      </x:c>
      <x:c r="H8" s="17" t="n">
        <x:v>2.6</x:v>
      </x:c>
      <x:c r="I8" s="17" t="n">
        <x:v>4.9</x:v>
      </x:c>
      <x:c r="J8" s="16" t="n">
        <x:f>E8*0.35+F8*0.25+G8*0.20+H8*0.10+I8*0.10</x:f>
        <x:v>3.26</x:v>
      </x:c>
      <x:c r="K8" s="16" t="str">
        <x:v>Alto</x:v>
      </x:c>
      <x:c r="L8" s="16" t="str">
        <x:v>Acompañamiento</x:v>
      </x:c>
      <x:c r="M8" s="16" t="str">
        <x:v>Borrador</x:v>
      </x:c>
    </x:row>
    <x:row r="9" ht="21" customHeight="1">
      <x:c r="A9" s="15" t="n">
        <x:v>46235</x:v>
      </x:c>
      <x:c r="B9" s="16" t="str">
        <x:v>Miguel Acosta</x:v>
      </x:c>
      <x:c r="C9" s="16" t="str">
        <x:v>Tecnología</x:v>
      </x:c>
      <x:c r="D9" s="16" t="str">
        <x:v>Miguel Acosta</x:v>
      </x:c>
      <x:c r="E9" s="17" t="n">
        <x:v>3.4</x:v>
      </x:c>
      <x:c r="F9" s="17" t="n">
        <x:v>2.2</x:v>
      </x:c>
      <x:c r="G9" s="17" t="n">
        <x:v>3.1</x:v>
      </x:c>
      <x:c r="H9" s="17" t="n">
        <x:v>4.9</x:v>
      </x:c>
      <x:c r="I9" s="17" t="n">
        <x:v>4.1</x:v>
      </x:c>
      <x:c r="J9" s="16" t="n">
        <x:f>E9*0.35+F9*0.25+G9*0.20+H9*0.10+I9*0.10</x:f>
        <x:v>3.2600000000000007</x:v>
      </x:c>
      <x:c r="K9" s="16" t="str">
        <x:v>Medio</x:v>
      </x:c>
      <x:c r="L9" s="16" t="str">
        <x:v>Mantener</x:v>
      </x:c>
      <x:c r="M9" s="16" t="str">
        <x:v>Conversada</x:v>
      </x:c>
    </x:row>
    <x:row r="10" ht="21" customHeight="1">
      <x:c r="A10" s="15" t="n">
        <x:v>46266</x:v>
      </x:c>
      <x:c r="B10" s="16" t="str">
        <x:v>Ana Vera</x:v>
      </x:c>
      <x:c r="C10" s="16" t="str">
        <x:v>Administración</x:v>
      </x:c>
      <x:c r="D10" s="16" t="str">
        <x:v>Ana Vera</x:v>
      </x:c>
      <x:c r="E10" s="17" t="n">
        <x:v>1.4</x:v>
      </x:c>
      <x:c r="F10" s="17" t="n">
        <x:v>3.9</x:v>
      </x:c>
      <x:c r="G10" s="17" t="n">
        <x:v>2.5</x:v>
      </x:c>
      <x:c r="H10" s="17" t="n">
        <x:v>4</x:v>
      </x:c>
      <x:c r="I10" s="17" t="n">
        <x:v>4.6</x:v>
      </x:c>
      <x:c r="J10" s="16" t="n">
        <x:f>E10*0.35+F10*0.25+G10*0.20+H10*0.10+I10*0.10</x:f>
        <x:v>2.8249999999999997</x:v>
      </x:c>
      <x:c r="K10" s="16" t="str">
        <x:v>En desarrollo</x:v>
      </x:c>
      <x:c r="L10" s="16" t="str">
        <x:v>Promoción</x:v>
      </x:c>
      <x:c r="M10" s="16" t="str">
        <x:v>Cerrada</x:v>
      </x:c>
    </x:row>
    <x:row r="11" ht="21" customHeight="1">
      <x:c r="A11" s="15" t="n">
        <x:v>46296</x:v>
      </x:c>
      <x:c r="B11" s="16" t="str">
        <x:v>Carlos Ríos</x:v>
      </x:c>
      <x:c r="C11" s="16" t="str">
        <x:v>Comercial</x:v>
      </x:c>
      <x:c r="D11" s="16" t="str">
        <x:v>Carlos Ríos</x:v>
      </x:c>
      <x:c r="E11" s="17" t="n">
        <x:v>1.7</x:v>
      </x:c>
      <x:c r="F11" s="17" t="n">
        <x:v>3.7</x:v>
      </x:c>
      <x:c r="G11" s="17" t="n">
        <x:v>3.5</x:v>
      </x:c>
      <x:c r="H11" s="17" t="n">
        <x:v>1.2</x:v>
      </x:c>
      <x:c r="I11" s="17" t="n">
        <x:v>4.1</x:v>
      </x:c>
      <x:c r="J11" s="16" t="n">
        <x:f>E11*0.35+F11*0.25+G11*0.20+H11*0.10+I11*0.10</x:f>
        <x:v>2.7500000000000004</x:v>
      </x:c>
      <x:c r="K11" s="16" t="str">
        <x:v>Alto</x:v>
      </x:c>
      <x:c r="L11" s="16" t="str">
        <x:v>Capacitación</x:v>
      </x:c>
      <x:c r="M11" s="16" t="str">
        <x:v>Borrador</x:v>
      </x:c>
    </x:row>
    <x:row r="12" ht="21" customHeight="1">
      <x:c r="A12" s="15" t="n">
        <x:v>46327</x:v>
      </x:c>
      <x:c r="B12" s="16" t="str">
        <x:v>María Benítez</x:v>
      </x:c>
      <x:c r="C12" s="16" t="str">
        <x:v>Operaciones</x:v>
      </x:c>
      <x:c r="D12" s="16" t="str">
        <x:v>María Benítez</x:v>
      </x:c>
      <x:c r="E12" s="17" t="n">
        <x:v>2.6</x:v>
      </x:c>
      <x:c r="F12" s="17" t="n">
        <x:v>2.3</x:v>
      </x:c>
      <x:c r="G12" s="17" t="n">
        <x:v>4.1</x:v>
      </x:c>
      <x:c r="H12" s="17" t="n">
        <x:v>4.3</x:v>
      </x:c>
      <x:c r="I12" s="17" t="n">
        <x:v>2.5</x:v>
      </x:c>
      <x:c r="J12" s="16" t="n">
        <x:f>E12*0.35+F12*0.25+G12*0.20+H12*0.10+I12*0.10</x:f>
        <x:v>2.985</x:v>
      </x:c>
      <x:c r="K12" s="16" t="str">
        <x:v>Medio</x:v>
      </x:c>
      <x:c r="L12" s="16" t="str">
        <x:v>Acompañamiento</x:v>
      </x:c>
      <x:c r="M12" s="16" t="str">
        <x:v>Conversada</x:v>
      </x:c>
    </x:row>
    <x:row r="13" ht="21" customHeight="1">
      <x:c r="A13" s="15" t="n">
        <x:v>46357</x:v>
      </x:c>
      <x:c r="B13" s="16" t="str">
        <x:v>Diego Sosa</x:v>
      </x:c>
      <x:c r="C13" s="16" t="str">
        <x:v>Tecnología</x:v>
      </x:c>
      <x:c r="D13" s="16" t="str">
        <x:v>Diego Sosa</x:v>
      </x:c>
      <x:c r="E13" s="17" t="n">
        <x:v>4.6</x:v>
      </x:c>
      <x:c r="F13" s="17" t="n">
        <x:v>2.9</x:v>
      </x:c>
      <x:c r="G13" s="17" t="n">
        <x:v>1.7</x:v>
      </x:c>
      <x:c r="H13" s="17" t="n">
        <x:v>2.9</x:v>
      </x:c>
      <x:c r="I13" s="17" t="n">
        <x:v>2.8</x:v>
      </x:c>
      <x:c r="J13" s="16" t="n">
        <x:f>E13*0.35+F13*0.25+G13*0.20+H13*0.10+I13*0.10</x:f>
        <x:v>3.2449999999999997</x:v>
      </x:c>
      <x:c r="K13" s="16" t="str">
        <x:v>En desarrollo</x:v>
      </x:c>
      <x:c r="L13" s="16" t="str">
        <x:v>Mantener</x:v>
      </x:c>
      <x:c r="M13" s="16" t="str">
        <x:v>Cerrada</x:v>
      </x:c>
    </x:row>
    <x:row r="14" ht="21" customHeight="1">
      <x:c r="A14" s="15" t="n">
        <x:v>46023</x:v>
      </x:c>
      <x:c r="B14" s="16" t="str">
        <x:v>Lucía Ferreira</x:v>
      </x:c>
      <x:c r="C14" s="16" t="str">
        <x:v>Administración</x:v>
      </x:c>
      <x:c r="D14" s="16" t="str">
        <x:v>Lucía Ferreira</x:v>
      </x:c>
      <x:c r="E14" s="17" t="n">
        <x:v>1.1</x:v>
      </x:c>
      <x:c r="F14" s="17" t="n">
        <x:v>4.8</x:v>
      </x:c>
      <x:c r="G14" s="17" t="n">
        <x:v>4</x:v>
      </x:c>
      <x:c r="H14" s="17" t="n">
        <x:v>4.8</x:v>
      </x:c>
      <x:c r="I14" s="17" t="n">
        <x:v>2.9</x:v>
      </x:c>
      <x:c r="J14" s="16" t="n">
        <x:f>E14*0.35+F14*0.25+G14*0.20+H14*0.10+I14*0.10</x:f>
        <x:v>3.155</x:v>
      </x:c>
      <x:c r="K14" s="16" t="str">
        <x:v>Alto</x:v>
      </x:c>
      <x:c r="L14" s="16" t="str">
        <x:v>Promoción</x:v>
      </x:c>
      <x:c r="M14" s="16" t="str">
        <x:v>Borrador</x:v>
      </x:c>
    </x:row>
    <x:row r="15" ht="21" customHeight="1">
      <x:c r="A15" s="15" t="n">
        <x:v>46054</x:v>
      </x:c>
      <x:c r="B15" s="16" t="str">
        <x:v>José Duarte</x:v>
      </x:c>
      <x:c r="C15" s="16" t="str">
        <x:v>Comercial</x:v>
      </x:c>
      <x:c r="D15" s="16" t="str">
        <x:v>José Duarte</x:v>
      </x:c>
      <x:c r="E15" s="17" t="n">
        <x:v>4.3</x:v>
      </x:c>
      <x:c r="F15" s="17" t="n">
        <x:v>4.1</x:v>
      </x:c>
      <x:c r="G15" s="17" t="n">
        <x:v>2</x:v>
      </x:c>
      <x:c r="H15" s="17" t="n">
        <x:v>3.2</x:v>
      </x:c>
      <x:c r="I15" s="17" t="n">
        <x:v>3.3</x:v>
      </x:c>
      <x:c r="J15" s="16" t="n">
        <x:f>E15*0.35+F15*0.25+G15*0.20+H15*0.10+I15*0.10</x:f>
        <x:v>3.58</x:v>
      </x:c>
      <x:c r="K15" s="16" t="str">
        <x:v>Medio</x:v>
      </x:c>
      <x:c r="L15" s="16" t="str">
        <x:v>Capacitación</x:v>
      </x:c>
      <x:c r="M15" s="16" t="str">
        <x:v>Conversada</x:v>
      </x:c>
    </x:row>
    <x:row r="16" ht="21" customHeight="1">
      <x:c r="A16" s="15" t="n">
        <x:v>46082</x:v>
      </x:c>
      <x:c r="B16" s="16" t="str">
        <x:v>Sofía Giménez</x:v>
      </x:c>
      <x:c r="C16" s="16" t="str">
        <x:v>Operaciones</x:v>
      </x:c>
      <x:c r="D16" s="16" t="str">
        <x:v>Sofía Giménez</x:v>
      </x:c>
      <x:c r="E16" s="17" t="n">
        <x:v>2</x:v>
      </x:c>
      <x:c r="F16" s="17" t="n">
        <x:v>4.3</x:v>
      </x:c>
      <x:c r="G16" s="17" t="n">
        <x:v>4.8</x:v>
      </x:c>
      <x:c r="H16" s="17" t="n">
        <x:v>4.1</x:v>
      </x:c>
      <x:c r="I16" s="17" t="n">
        <x:v>3.4</x:v>
      </x:c>
      <x:c r="J16" s="16" t="n">
        <x:f>E16*0.35+F16*0.25+G16*0.20+H16*0.10+I16*0.10</x:f>
        <x:v>3.485</x:v>
      </x:c>
      <x:c r="K16" s="16" t="str">
        <x:v>En desarrollo</x:v>
      </x:c>
      <x:c r="L16" s="16" t="str">
        <x:v>Acompañamiento</x:v>
      </x:c>
      <x:c r="M16" s="16" t="str">
        <x:v>Cerrada</x:v>
      </x:c>
    </x:row>
    <x:row r="17" ht="21" customHeight="1">
      <x:c r="A17" s="15" t="n">
        <x:v>46113</x:v>
      </x:c>
      <x:c r="B17" s="16" t="str">
        <x:v>Miguel Acosta</x:v>
      </x:c>
      <x:c r="C17" s="16" t="str">
        <x:v>Tecnología</x:v>
      </x:c>
      <x:c r="D17" s="16" t="str">
        <x:v>Miguel Acosta</x:v>
      </x:c>
      <x:c r="E17" s="17" t="n">
        <x:v>2.8</x:v>
      </x:c>
      <x:c r="F17" s="17" t="n">
        <x:v>2.8</x:v>
      </x:c>
      <x:c r="G17" s="17" t="n">
        <x:v>2.6</x:v>
      </x:c>
      <x:c r="H17" s="17" t="n">
        <x:v>1.8</x:v>
      </x:c>
      <x:c r="I17" s="17" t="n">
        <x:v>3.3</x:v>
      </x:c>
      <x:c r="J17" s="16" t="n">
        <x:f>E17*0.35+F17*0.25+G17*0.20+H17*0.10+I17*0.10</x:f>
        <x:v>2.71</x:v>
      </x:c>
      <x:c r="K17" s="16" t="str">
        <x:v>Alto</x:v>
      </x:c>
      <x:c r="L17" s="16" t="str">
        <x:v>Mantener</x:v>
      </x:c>
      <x:c r="M17" s="16" t="str">
        <x:v>Borrador</x:v>
      </x:c>
    </x:row>
    <x:row r="18" ht="21" customHeight="1">
      <x:c r="A18" s="15" t="n">
        <x:v>46143</x:v>
      </x:c>
      <x:c r="B18" s="16" t="str">
        <x:v>Ana Vera</x:v>
      </x:c>
      <x:c r="C18" s="16" t="str">
        <x:v>Administración</x:v>
      </x:c>
      <x:c r="D18" s="16" t="str">
        <x:v>Ana Vera</x:v>
      </x:c>
      <x:c r="E18" s="17" t="n">
        <x:v>1.3</x:v>
      </x:c>
      <x:c r="F18" s="17" t="n">
        <x:v>3.9</x:v>
      </x:c>
      <x:c r="G18" s="17" t="n">
        <x:v>4.2</x:v>
      </x:c>
      <x:c r="H18" s="17" t="n">
        <x:v>5</x:v>
      </x:c>
      <x:c r="I18" s="17" t="n">
        <x:v>1.5</x:v>
      </x:c>
      <x:c r="J18" s="16" t="n">
        <x:f>E18*0.35+F18*0.25+G18*0.20+H18*0.10+I18*0.10</x:f>
        <x:v>2.92</x:v>
      </x:c>
      <x:c r="K18" s="16" t="str">
        <x:v>Medio</x:v>
      </x:c>
      <x:c r="L18" s="16" t="str">
        <x:v>Promoción</x:v>
      </x:c>
      <x:c r="M18" s="16" t="str">
        <x:v>Conversada</x:v>
      </x:c>
    </x:row>
    <x:row r="19" ht="21" customHeight="1">
      <x:c r="A19" s="15" t="n">
        <x:v>46174</x:v>
      </x:c>
      <x:c r="B19" s="16" t="str">
        <x:v>Carlos Ríos</x:v>
      </x:c>
      <x:c r="C19" s="16" t="str">
        <x:v>Comercial</x:v>
      </x:c>
      <x:c r="D19" s="16" t="str">
        <x:v>Carlos Ríos</x:v>
      </x:c>
      <x:c r="E19" s="17" t="n">
        <x:v>1.1</x:v>
      </x:c>
      <x:c r="F19" s="17" t="n">
        <x:v>1.9</x:v>
      </x:c>
      <x:c r="G19" s="17" t="n">
        <x:v>3.4</x:v>
      </x:c>
      <x:c r="H19" s="17" t="n">
        <x:v>3.3</x:v>
      </x:c>
      <x:c r="I19" s="17" t="n">
        <x:v>4.7</x:v>
      </x:c>
      <x:c r="J19" s="16" t="n">
        <x:f>E19*0.35+F19*0.25+G19*0.20+H19*0.10+I19*0.10</x:f>
        <x:v>2.3400000000000003</x:v>
      </x:c>
      <x:c r="K19" s="16" t="str">
        <x:v>En desarrollo</x:v>
      </x:c>
      <x:c r="L19" s="16" t="str">
        <x:v>Capacitación</x:v>
      </x:c>
      <x:c r="M19" s="16" t="str">
        <x:v>Cerrada</x:v>
      </x:c>
    </x:row>
    <x:row r="20" ht="21" customHeight="1">
      <x:c r="A20" s="15" t="n">
        <x:v>46204</x:v>
      </x:c>
      <x:c r="B20" s="16" t="str">
        <x:v>María Benítez</x:v>
      </x:c>
      <x:c r="C20" s="16" t="str">
        <x:v>Operaciones</x:v>
      </x:c>
      <x:c r="D20" s="16" t="str">
        <x:v>María Benítez</x:v>
      </x:c>
      <x:c r="E20" s="17" t="n">
        <x:v>3.3</x:v>
      </x:c>
      <x:c r="F20" s="17" t="n">
        <x:v>3.8</x:v>
      </x:c>
      <x:c r="G20" s="17" t="n">
        <x:v>1.9</x:v>
      </x:c>
      <x:c r="H20" s="17" t="n">
        <x:v>1.9</x:v>
      </x:c>
      <x:c r="I20" s="17" t="n">
        <x:v>1</x:v>
      </x:c>
      <x:c r="J20" s="16" t="n">
        <x:f>E20*0.35+F20*0.25+G20*0.20+H20*0.10+I20*0.10</x:f>
        <x:v>2.7749999999999995</x:v>
      </x:c>
      <x:c r="K20" s="16" t="str">
        <x:v>Alto</x:v>
      </x:c>
      <x:c r="L20" s="16" t="str">
        <x:v>Acompañamiento</x:v>
      </x:c>
      <x:c r="M20" s="16" t="str">
        <x:v>Borrador</x:v>
      </x:c>
    </x:row>
    <x:row r="21" ht="21" customHeight="1">
      <x:c r="A21" s="15" t="n">
        <x:v>46235</x:v>
      </x:c>
      <x:c r="B21" s="16" t="str">
        <x:v>Diego Sosa</x:v>
      </x:c>
      <x:c r="C21" s="16" t="str">
        <x:v>Tecnología</x:v>
      </x:c>
      <x:c r="D21" s="16" t="str">
        <x:v>Diego Sosa</x:v>
      </x:c>
      <x:c r="E21" s="17" t="n">
        <x:v>2.3</x:v>
      </x:c>
      <x:c r="F21" s="17" t="n">
        <x:v>4.3</x:v>
      </x:c>
      <x:c r="G21" s="17" t="n">
        <x:v>3.9</x:v>
      </x:c>
      <x:c r="H21" s="17" t="n">
        <x:v>3.7</x:v>
      </x:c>
      <x:c r="I21" s="17" t="n">
        <x:v>1.1</x:v>
      </x:c>
      <x:c r="J21" s="16" t="n">
        <x:f>E21*0.35+F21*0.25+G21*0.20+H21*0.10+I21*0.10</x:f>
        <x:v>3.14</x:v>
      </x:c>
      <x:c r="K21" s="16" t="str">
        <x:v>Medio</x:v>
      </x:c>
      <x:c r="L21" s="16" t="str">
        <x:v>Mantener</x:v>
      </x:c>
      <x:c r="M21" s="16" t="str">
        <x:v>Conversada</x:v>
      </x:c>
    </x:row>
    <x:row r="22" ht="21" customHeight="1">
      <x:c r="A22" s="15" t="n">
        <x:v>46266</x:v>
      </x:c>
      <x:c r="B22" s="16" t="str">
        <x:v>Lucía Ferreira</x:v>
      </x:c>
      <x:c r="C22" s="16" t="str">
        <x:v>Administración</x:v>
      </x:c>
      <x:c r="D22" s="16" t="str">
        <x:v>Lucía Ferreira</x:v>
      </x:c>
      <x:c r="E22" s="17" t="n">
        <x:v>3</x:v>
      </x:c>
      <x:c r="F22" s="17" t="n">
        <x:v>1.9</x:v>
      </x:c>
      <x:c r="G22" s="17" t="n">
        <x:v>2.2</x:v>
      </x:c>
      <x:c r="H22" s="17" t="n">
        <x:v>3</x:v>
      </x:c>
      <x:c r="I22" s="17" t="n">
        <x:v>4.4</x:v>
      </x:c>
      <x:c r="J22" s="16" t="n">
        <x:f>E22*0.35+F22*0.25+G22*0.20+H22*0.10+I22*0.10</x:f>
        <x:v>2.7049999999999996</x:v>
      </x:c>
      <x:c r="K22" s="16" t="str">
        <x:v>En desarrollo</x:v>
      </x:c>
      <x:c r="L22" s="16" t="str">
        <x:v>Promoción</x:v>
      </x:c>
      <x:c r="M22" s="16" t="str">
        <x:v>Cerrada</x:v>
      </x:c>
    </x:row>
    <x:row r="23" ht="21" customHeight="1">
      <x:c r="A23" s="15" t="n">
        <x:v>46296</x:v>
      </x:c>
      <x:c r="B23" s="16" t="str">
        <x:v>José Duarte</x:v>
      </x:c>
      <x:c r="C23" s="16" t="str">
        <x:v>Comercial</x:v>
      </x:c>
      <x:c r="D23" s="16" t="str">
        <x:v>José Duarte</x:v>
      </x:c>
      <x:c r="E23" s="17" t="n">
        <x:v>4.2</x:v>
      </x:c>
      <x:c r="F23" s="17" t="n">
        <x:v>4</x:v>
      </x:c>
      <x:c r="G23" s="17" t="n">
        <x:v>4.8</x:v>
      </x:c>
      <x:c r="H23" s="17" t="n">
        <x:v>2.1</x:v>
      </x:c>
      <x:c r="I23" s="17" t="n">
        <x:v>1.7</x:v>
      </x:c>
      <x:c r="J23" s="16" t="n">
        <x:f>E23*0.35+F23*0.25+G23*0.20+H23*0.10+I23*0.10</x:f>
        <x:v>3.8099999999999996</x:v>
      </x:c>
      <x:c r="K23" s="16" t="str">
        <x:v>Alto</x:v>
      </x:c>
      <x:c r="L23" s="16" t="str">
        <x:v>Capacitación</x:v>
      </x:c>
      <x:c r="M23" s="16" t="str">
        <x:v>Borrador</x:v>
      </x:c>
    </x:row>
    <x:row r="24" ht="21" customHeight="1">
      <x:c r="A24" s="15" t="n">
        <x:v>46327</x:v>
      </x:c>
      <x:c r="B24" s="16" t="str">
        <x:v>Sofía Giménez</x:v>
      </x:c>
      <x:c r="C24" s="16" t="str">
        <x:v>Operaciones</x:v>
      </x:c>
      <x:c r="D24" s="16" t="str">
        <x:v>Sofía Giménez</x:v>
      </x:c>
      <x:c r="E24" s="17" t="n">
        <x:v>2</x:v>
      </x:c>
      <x:c r="F24" s="17" t="n">
        <x:v>4.6</x:v>
      </x:c>
      <x:c r="G24" s="17" t="n">
        <x:v>1.3</x:v>
      </x:c>
      <x:c r="H24" s="17" t="n">
        <x:v>3.5</x:v>
      </x:c>
      <x:c r="I24" s="17" t="n">
        <x:v>2</x:v>
      </x:c>
      <x:c r="J24" s="16" t="n">
        <x:f>E24*0.35+F24*0.25+G24*0.20+H24*0.10+I24*0.10</x:f>
        <x:v>2.66</x:v>
      </x:c>
      <x:c r="K24" s="16" t="str">
        <x:v>Medio</x:v>
      </x:c>
      <x:c r="L24" s="16" t="str">
        <x:v>Acompañamiento</x:v>
      </x:c>
      <x:c r="M24" s="16" t="str">
        <x:v>Conversada</x:v>
      </x:c>
    </x:row>
    <x:row r="25" ht="21" customHeight="1">
      <x:c r="A25" s="15" t="n">
        <x:v>46357</x:v>
      </x:c>
      <x:c r="B25" s="16" t="str">
        <x:v>Miguel Acosta</x:v>
      </x:c>
      <x:c r="C25" s="16" t="str">
        <x:v>Tecnología</x:v>
      </x:c>
      <x:c r="D25" s="16" t="str">
        <x:v>Miguel Acosta</x:v>
      </x:c>
      <x:c r="E25" s="17" t="n">
        <x:v>4</x:v>
      </x:c>
      <x:c r="F25" s="17" t="n">
        <x:v>4.8</x:v>
      </x:c>
      <x:c r="G25" s="17" t="n">
        <x:v>3</x:v>
      </x:c>
      <x:c r="H25" s="17" t="n">
        <x:v>1.6</x:v>
      </x:c>
      <x:c r="I25" s="17" t="n">
        <x:v>1.1</x:v>
      </x:c>
      <x:c r="J25" s="16" t="n">
        <x:f>E25*0.35+F25*0.25+G25*0.20+H25*0.10+I25*0.10</x:f>
        <x:v>3.4699999999999998</x:v>
      </x:c>
      <x:c r="K25" s="16" t="str">
        <x:v>En desarrollo</x:v>
      </x:c>
      <x:c r="L25" s="16" t="str">
        <x:v>Mantener</x:v>
      </x:c>
      <x:c r="M25" s="16" t="str">
        <x:v>Cerrada</x:v>
      </x:c>
    </x:row>
    <x:row r="26" ht="21" customHeight="1">
      <x:c r="A26" s="15" t="n">
        <x:v>46023</x:v>
      </x:c>
      <x:c r="B26" s="16" t="str">
        <x:v>Ana Vera</x:v>
      </x:c>
      <x:c r="C26" s="16" t="str">
        <x:v>Administración</x:v>
      </x:c>
      <x:c r="D26" s="16" t="str">
        <x:v>Ana Vera</x:v>
      </x:c>
      <x:c r="E26" s="17" t="n">
        <x:v>4</x:v>
      </x:c>
      <x:c r="F26" s="17" t="n">
        <x:v>4.6</x:v>
      </x:c>
      <x:c r="G26" s="17" t="n">
        <x:v>2.5</x:v>
      </x:c>
      <x:c r="H26" s="17" t="n">
        <x:v>5</x:v>
      </x:c>
      <x:c r="I26" s="17" t="n">
        <x:v>1.8</x:v>
      </x:c>
      <x:c r="J26" s="16" t="n">
        <x:f>E26*0.35+F26*0.25+G26*0.20+H26*0.10+I26*0.10</x:f>
        <x:v>3.73</x:v>
      </x:c>
      <x:c r="K26" s="16" t="str">
        <x:v>Alto</x:v>
      </x:c>
      <x:c r="L26" s="16" t="str">
        <x:v>Promoción</x:v>
      </x:c>
      <x:c r="M26" s="16" t="str">
        <x:v>Borrador</x:v>
      </x:c>
    </x:row>
    <x:row r="27" ht="21" customHeight="1">
      <x:c r="A27" s="15" t="n">
        <x:v>46054</x:v>
      </x:c>
      <x:c r="B27" s="16" t="str">
        <x:v>Carlos Ríos</x:v>
      </x:c>
      <x:c r="C27" s="16" t="str">
        <x:v>Comercial</x:v>
      </x:c>
      <x:c r="D27" s="16" t="str">
        <x:v>Carlos Ríos</x:v>
      </x:c>
      <x:c r="E27" s="17" t="n">
        <x:v>3.3</x:v>
      </x:c>
      <x:c r="F27" s="17" t="n">
        <x:v>2.3</x:v>
      </x:c>
      <x:c r="G27" s="17" t="n">
        <x:v>4.1</x:v>
      </x:c>
      <x:c r="H27" s="17" t="n">
        <x:v>3</x:v>
      </x:c>
      <x:c r="I27" s="17" t="n">
        <x:v>2</x:v>
      </x:c>
      <x:c r="J27" s="16" t="n">
        <x:f>E27*0.35+F27*0.25+G27*0.20+H27*0.10+I27*0.10</x:f>
        <x:v>3.05</x:v>
      </x:c>
      <x:c r="K27" s="16" t="str">
        <x:v>Medio</x:v>
      </x:c>
      <x:c r="L27" s="16" t="str">
        <x:v>Capacitación</x:v>
      </x:c>
      <x:c r="M27" s="16" t="str">
        <x:v>Conversada</x:v>
      </x:c>
    </x:row>
    <x:row r="28" ht="21" customHeight="1">
      <x:c r="A28" s="15" t="n">
        <x:v>46082</x:v>
      </x:c>
      <x:c r="B28" s="16" t="str">
        <x:v>María Benítez</x:v>
      </x:c>
      <x:c r="C28" s="16" t="str">
        <x:v>Operaciones</x:v>
      </x:c>
      <x:c r="D28" s="16" t="str">
        <x:v>María Benítez</x:v>
      </x:c>
      <x:c r="E28" s="17" t="n">
        <x:v>3</x:v>
      </x:c>
      <x:c r="F28" s="17" t="n">
        <x:v>3.1</x:v>
      </x:c>
      <x:c r="G28" s="17" t="n">
        <x:v>4.7</x:v>
      </x:c>
      <x:c r="H28" s="17" t="n">
        <x:v>1.4</x:v>
      </x:c>
      <x:c r="I28" s="17" t="n">
        <x:v>2.9</x:v>
      </x:c>
      <x:c r="J28" s="16" t="n">
        <x:f>E28*0.35+F28*0.25+G28*0.20+H28*0.10+I28*0.10</x:f>
        <x:v>3.195</x:v>
      </x:c>
      <x:c r="K28" s="16" t="str">
        <x:v>En desarrollo</x:v>
      </x:c>
      <x:c r="L28" s="16" t="str">
        <x:v>Acompañamiento</x:v>
      </x:c>
      <x:c r="M28" s="16" t="str">
        <x:v>Cerrada</x:v>
      </x:c>
    </x:row>
    <x:row r="29" ht="21" customHeight="1">
      <x:c r="A29" s="15" t="n">
        <x:v>46113</x:v>
      </x:c>
      <x:c r="B29" s="16" t="str">
        <x:v>Diego Sosa</x:v>
      </x:c>
      <x:c r="C29" s="16" t="str">
        <x:v>Tecnología</x:v>
      </x:c>
      <x:c r="D29" s="16" t="str">
        <x:v>Diego Sosa</x:v>
      </x:c>
      <x:c r="E29" s="17" t="n">
        <x:v>1.6</x:v>
      </x:c>
      <x:c r="F29" s="17" t="n">
        <x:v>2.5</x:v>
      </x:c>
      <x:c r="G29" s="17" t="n">
        <x:v>3.6</x:v>
      </x:c>
      <x:c r="H29" s="17" t="n">
        <x:v>4.4</x:v>
      </x:c>
      <x:c r="I29" s="17" t="n">
        <x:v>3.2</x:v>
      </x:c>
      <x:c r="J29" s="16" t="n">
        <x:f>E29*0.35+F29*0.25+G29*0.20+H29*0.10+I29*0.10</x:f>
        <x:v>2.665</x:v>
      </x:c>
      <x:c r="K29" s="16" t="str">
        <x:v>Alto</x:v>
      </x:c>
      <x:c r="L29" s="16" t="str">
        <x:v>Mantener</x:v>
      </x:c>
      <x:c r="M29" s="16" t="str">
        <x:v>Borrador</x:v>
      </x:c>
    </x:row>
    <x:row r="30" ht="21" customHeight="1">
      <x:c r="A30" s="15" t="n">
        <x:v>46143</x:v>
      </x:c>
      <x:c r="B30" s="16" t="str">
        <x:v>Lucía Ferreira</x:v>
      </x:c>
      <x:c r="C30" s="16" t="str">
        <x:v>Administración</x:v>
      </x:c>
      <x:c r="D30" s="16" t="str">
        <x:v>Lucía Ferreira</x:v>
      </x:c>
      <x:c r="E30" s="17" t="n">
        <x:v>1.6</x:v>
      </x:c>
      <x:c r="F30" s="17" t="n">
        <x:v>4.8</x:v>
      </x:c>
      <x:c r="G30" s="17" t="n">
        <x:v>2</x:v>
      </x:c>
      <x:c r="H30" s="17" t="n">
        <x:v>2.2</x:v>
      </x:c>
      <x:c r="I30" s="17" t="n">
        <x:v>4.5</x:v>
      </x:c>
      <x:c r="J30" s="16" t="n">
        <x:f>E30*0.35+F30*0.25+G30*0.20+H30*0.10+I30*0.10</x:f>
        <x:v>2.83</x:v>
      </x:c>
      <x:c r="K30" s="16" t="str">
        <x:v>Medio</x:v>
      </x:c>
      <x:c r="L30" s="16" t="str">
        <x:v>Promoción</x:v>
      </x:c>
      <x:c r="M30" s="16" t="str">
        <x:v>Conversada</x:v>
      </x:c>
    </x:row>
    <x:row r="31" ht="21" customHeight="1">
      <x:c r="A31" s="15" t="n">
        <x:v>46174</x:v>
      </x:c>
      <x:c r="B31" s="16" t="str">
        <x:v>José Duarte</x:v>
      </x:c>
      <x:c r="C31" s="16" t="str">
        <x:v>Comercial</x:v>
      </x:c>
      <x:c r="D31" s="16" t="str">
        <x:v>José Duarte</x:v>
      </x:c>
      <x:c r="E31" s="17" t="n">
        <x:v>1.9</x:v>
      </x:c>
      <x:c r="F31" s="17" t="n">
        <x:v>3.5</x:v>
      </x:c>
      <x:c r="G31" s="17" t="n">
        <x:v>3.9</x:v>
      </x:c>
      <x:c r="H31" s="17" t="n">
        <x:v>3.7</x:v>
      </x:c>
      <x:c r="I31" s="17" t="n">
        <x:v>3.7</x:v>
      </x:c>
      <x:c r="J31" s="16" t="n">
        <x:f>E31*0.35+F31*0.25+G31*0.20+H31*0.10+I31*0.10</x:f>
        <x:v>3.0600000000000005</x:v>
      </x:c>
      <x:c r="K31" s="16" t="str">
        <x:v>En desarrollo</x:v>
      </x:c>
      <x:c r="L31" s="16" t="str">
        <x:v>Capacitación</x:v>
      </x:c>
      <x:c r="M31" s="16" t="str">
        <x:v>Cerrada</x:v>
      </x:c>
    </x:row>
    <x:row r="32" ht="21" customHeight="1">
      <x:c r="A32" s="15" t="n">
        <x:v>46204</x:v>
      </x:c>
      <x:c r="B32" s="16" t="str">
        <x:v>Sofía Giménez</x:v>
      </x:c>
      <x:c r="C32" s="16" t="str">
        <x:v>Operaciones</x:v>
      </x:c>
      <x:c r="D32" s="16" t="str">
        <x:v>Sofía Giménez</x:v>
      </x:c>
      <x:c r="E32" s="17" t="n">
        <x:v>1.8</x:v>
      </x:c>
      <x:c r="F32" s="17" t="n">
        <x:v>1.9</x:v>
      </x:c>
      <x:c r="G32" s="17" t="n">
        <x:v>4.3</x:v>
      </x:c>
      <x:c r="H32" s="17" t="n">
        <x:v>4.7</x:v>
      </x:c>
      <x:c r="I32" s="17" t="n">
        <x:v>1.6</x:v>
      </x:c>
      <x:c r="J32" s="16" t="n">
        <x:f>E32*0.35+F32*0.25+G32*0.20+H32*0.10+I32*0.10</x:f>
        <x:v>2.595</x:v>
      </x:c>
      <x:c r="K32" s="16" t="str">
        <x:v>Alto</x:v>
      </x:c>
      <x:c r="L32" s="16" t="str">
        <x:v>Acompañamiento</x:v>
      </x:c>
      <x:c r="M32" s="16" t="str">
        <x:v>Borrador</x:v>
      </x:c>
    </x:row>
    <x:row r="33" ht="21" customHeight="1">
      <x:c r="A33" s="15" t="n">
        <x:v>46235</x:v>
      </x:c>
      <x:c r="B33" s="16" t="str">
        <x:v>Miguel Acosta</x:v>
      </x:c>
      <x:c r="C33" s="16" t="str">
        <x:v>Tecnología</x:v>
      </x:c>
      <x:c r="D33" s="16" t="str">
        <x:v>Miguel Acosta</x:v>
      </x:c>
      <x:c r="E33" s="17" t="n">
        <x:v>2.6</x:v>
      </x:c>
      <x:c r="F33" s="17" t="n">
        <x:v>3.2</x:v>
      </x:c>
      <x:c r="G33" s="17" t="n">
        <x:v>3</x:v>
      </x:c>
      <x:c r="H33" s="17" t="n">
        <x:v>5</x:v>
      </x:c>
      <x:c r="I33" s="17" t="n">
        <x:v>4.3</x:v>
      </x:c>
      <x:c r="J33" s="16" t="n">
        <x:f>E33*0.35+F33*0.25+G33*0.20+H33*0.10+I33*0.10</x:f>
        <x:v>3.24</x:v>
      </x:c>
      <x:c r="K33" s="16" t="str">
        <x:v>Medio</x:v>
      </x:c>
      <x:c r="L33" s="16" t="str">
        <x:v>Mantener</x:v>
      </x:c>
      <x:c r="M33" s="16" t="str">
        <x:v>Conversada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Área</x:v>
      </x:c>
      <x:c r="B3" s="113" t="str">
        <x:v>Puntaje final</x:v>
      </x:c>
      <x:c r="D3" s="113" t="str">
        <x:v>Potencial</x:v>
      </x:c>
      <x:c r="E3" s="113" t="str">
        <x:v>Objetivos</x:v>
      </x:c>
      <x:c r="G3" s="113" t="str">
        <x:v>Estado</x:v>
      </x:c>
      <x:c r="H3" s="113" t="str">
        <x:v>Registros</x:v>
      </x:c>
      <x:c r="J3" s="113" t="str">
        <x:v>Periodo</x:v>
      </x:c>
      <x:c r="K3" s="113" t="str">
        <x:v>Puntaje final</x:v>
      </x:c>
    </x:row>
    <x:row r="4">
      <x:c r="A4" s="114" t="str">
        <x:v>Administración</x:v>
      </x:c>
      <x:c r="B4" s="115" t="n">
        <x:f>SUMIF('Evaluaciones'!$C$2:$C$33,A4,'Evaluaciones'!$J$2:$J$33)</x:f>
        <x:v>23.909999999999997</x:v>
      </x:c>
      <x:c r="D4" s="114" t="str">
        <x:v>Alto</x:v>
      </x:c>
      <x:c r="E4" s="116" t="n">
        <x:f>IFERROR(AVERAGEIF('Evaluaciones'!$K$2:$K$33,D4,'Evaluaciones'!$E$2:$E$33),0)</x:f>
        <x:v>2.8636363636363638</x:v>
      </x:c>
      <x:c r="G4" s="114" t="str">
        <x:v>Borrador</x:v>
      </x:c>
      <x:c r="H4" s="115" t="n">
        <x:f>COUNTIF('Evaluaciones'!$M$2:$M$33,G4)</x:f>
        <x:v>11</x:v>
      </x:c>
      <x:c r="J4" s="114" t="str">
        <x:v>2026-01-01</x:v>
      </x:c>
      <x:c r="K4" s="115" t="n">
        <x:f>SUMIF('Evaluaciones'!$A$2:$A$33,DATE(2026,1,1),'Evaluaciones'!$J$2:$J$33)</x:f>
        <x:v>9.8</x:v>
      </x:c>
    </x:row>
    <x:row r="5">
      <x:c r="A5" s="114" t="str">
        <x:v>Comercial</x:v>
      </x:c>
      <x:c r="B5" s="115" t="n">
        <x:f>SUMIF('Evaluaciones'!$C$2:$C$33,A5,'Evaluaciones'!$J$2:$J$33)</x:f>
        <x:v>25.055</x:v>
      </x:c>
      <x:c r="D5" s="114" t="str">
        <x:v>Medio</x:v>
      </x:c>
      <x:c r="E5" s="116" t="n">
        <x:f>IFERROR(AVERAGEIF('Evaluaciones'!$K$2:$K$33,D5,'Evaluaciones'!$E$2:$E$33),0)</x:f>
        <x:v>2.6363636363636367</x:v>
      </x:c>
      <x:c r="G5" s="114" t="str">
        <x:v>Conversada</x:v>
      </x:c>
      <x:c r="H5" s="115" t="n">
        <x:f>COUNTIF('Evaluaciones'!$M$2:$M$33,G5)</x:f>
        <x:v>11</x:v>
      </x:c>
      <x:c r="J5" s="114" t="str">
        <x:v>2026-02-01</x:v>
      </x:c>
      <x:c r="K5" s="115" t="n">
        <x:f>SUMIF('Evaluaciones'!$A$2:$A$33,DATE(2026,2,1),'Evaluaciones'!$J$2:$J$33)</x:f>
        <x:v>10.395</x:v>
      </x:c>
    </x:row>
    <x:row r="6">
      <x:c r="A6" s="114" t="str">
        <x:v>Operaciones</x:v>
      </x:c>
      <x:c r="B6" s="115" t="n">
        <x:f>SUMIF('Evaluaciones'!$C$2:$C$33,A6,'Evaluaciones'!$J$2:$J$33)</x:f>
        <x:v>23.29</x:v>
      </x:c>
      <x:c r="D6" s="114" t="str">
        <x:v>En desarrollo</x:v>
      </x:c>
      <x:c r="E6" s="116" t="n">
        <x:f>IFERROR(AVERAGEIF('Evaluaciones'!$K$2:$K$33,D6,'Evaluaciones'!$E$2:$E$33),0)</x:f>
        <x:v>2.4299999999999997</x:v>
      </x:c>
      <x:c r="G6" s="114" t="str">
        <x:v>Cerrada</x:v>
      </x:c>
      <x:c r="H6" s="115" t="n">
        <x:f>COUNTIF('Evaluaciones'!$M$2:$M$33,G6)</x:f>
        <x:v>10</x:v>
      </x:c>
      <x:c r="J6" s="114" t="str">
        <x:v>2026-03-01</x:v>
      </x:c>
      <x:c r="K6" s="115" t="n">
        <x:f>SUMIF('Evaluaciones'!$A$2:$A$33,DATE(2026,3,1),'Evaluaciones'!$J$2:$J$33)</x:f>
        <x:v>9.015</x:v>
      </x:c>
    </x:row>
    <x:row r="7">
      <x:c r="A7" s="114" t="str">
        <x:v>Tecnología</x:v>
      </x:c>
      <x:c r="B7" s="115" t="n">
        <x:f>SUMIF('Evaluaciones'!$C$2:$C$33,A7,'Evaluaciones'!$J$2:$J$33)</x:f>
        <x:v>25.394999999999996</x:v>
      </x:c>
      <x:c r="J7" s="114" t="str">
        <x:v>2026-04-01</x:v>
      </x:c>
      <x:c r="K7" s="115" t="n">
        <x:f>SUMIF('Evaluaciones'!$A$2:$A$33,DATE(2026,4,1),'Evaluaciones'!$J$2:$J$33)</x:f>
        <x:v>9.04</x:v>
      </x:c>
    </x:row>
    <x:row r="8">
      <x:c r="J8" s="114" t="str">
        <x:v>2026-05-01</x:v>
      </x:c>
      <x:c r="K8" s="115" t="n">
        <x:f>SUMIF('Evaluaciones'!$A$2:$A$33,DATE(2026,5,1),'Evaluaciones'!$J$2:$J$33)</x:f>
        <x:v>8.58</x:v>
      </x:c>
    </x:row>
    <x:row r="9">
      <x:c r="J9" s="114" t="str">
        <x:v>2026-06-01</x:v>
      </x:c>
      <x:c r="K9" s="115" t="n">
        <x:f>SUMIF('Evaluaciones'!$A$2:$A$33,DATE(2026,6,1),'Evaluaciones'!$J$2:$J$33)</x:f>
        <x:v>8.100000000000001</x:v>
      </x:c>
    </x:row>
    <x:row r="10">
      <x:c r="J10" s="114" t="str">
        <x:v>2026-07-01</x:v>
      </x:c>
      <x:c r="K10" s="115" t="n">
        <x:f>SUMIF('Evaluaciones'!$A$2:$A$33,DATE(2026,7,1),'Evaluaciones'!$J$2:$J$33)</x:f>
        <x:v>8.629999999999999</x:v>
      </x:c>
    </x:row>
    <x:row r="11">
      <x:c r="J11" s="114" t="str">
        <x:v>2026-08-01</x:v>
      </x:c>
      <x:c r="K11" s="115" t="n">
        <x:f>SUMIF('Evaluaciones'!$A$2:$A$33,DATE(2026,8,1),'Evaluaciones'!$J$2:$J$33)</x:f>
        <x:v>9.64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Evaluación de desempeño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“Evaluaciones”.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11">
      <x:c r="B11" s="173" t="str">
        <x:v>Aviso: estructura demostrativa. Las fuentes orientan definiciones y criterios, pero no convierten la plantilla en asesoría contable, laboral, legal ni financiera.</x:v>
      </x:c>
      <x:c r="C11" s="173"/>
      <x:c r="D11" s="173"/>
      <x:c r="E11" s="173"/>
      <x:c r="F11" s="173"/>
      <x:c r="G11" s="173"/>
      <x:c r="H11" s="173"/>
    </x:row>
    <x:row r="12">
      <x:c r="B12" s="173"/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</x:sheetData>
  <x:mergeCells>
    <x:mergeCell ref="B2:H4"/>
    <x:mergeCell ref="B11:H13"/>
  </x:mergeCells>
  <x:pageMargins left="0.7" right="0.7" top="0.75" bottom="0.75" header="0.3" footer="0.3"/>
</x:worksheet>
</file>