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fea1fa145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bbcf3f9f8f8b4937"/>
    <x:sheet xmlns:r="http://schemas.openxmlformats.org/officeDocument/2006/relationships" name="Riesgos" sheetId="2" r:id="R92eeb4b243064f98"/>
    <x:sheet xmlns:r="http://schemas.openxmlformats.org/officeDocument/2006/relationships" name="Análisis" sheetId="3" r:id="R3dfe64a279e0432b"/>
    <x:sheet xmlns:r="http://schemas.openxmlformats.org/officeDocument/2006/relationships" name="Guía de uso" sheetId="4" r:id="R1c01e5d6258c44a7"/>
    <x:sheet xmlns:r="http://schemas.openxmlformats.org/officeDocument/2006/relationships" name="Fuentes" sheetId="5" r:id="R31dc2dcf40f64a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A2914"/>
      <x:name val="Carlito"/>
    </x:font>
    <x:font>
      <x:b/>
      <x:sz val="16"/>
      <x:color rgb="FF3A2914"/>
      <x:name val="Carlito"/>
    </x:font>
    <x:font>
      <x:i/>
      <x:sz val="9"/>
      <x:color rgb="FF3A291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A2914"/>
      <x:name val="Carlito"/>
    </x:font>
    <x:font>
      <x:i/>
      <x:sz val="11"/>
      <x:color rgb="FF3A291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A1D0E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49424"/>
      </x:patternFill>
    </x:fill>
    <x:fill>
      <x:patternFill patternType="solid">
        <x:fgColor rgb="FFFFF6E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49424"/>
      </x:left>
      <x:top style="thin">
        <x:color rgb="FFE49424"/>
      </x:top>
    </x:border>
    <x:border>
      <x:top style="thin">
        <x:color rgb="FFE49424"/>
      </x:top>
    </x:border>
    <x:border>
      <x:right style="thin">
        <x:color rgb="FFE49424"/>
      </x:right>
      <x:top style="thin">
        <x:color rgb="FFE49424"/>
      </x:top>
    </x:border>
    <x:border>
      <x:left style="thin">
        <x:color rgb="FFE49424"/>
      </x:left>
    </x:border>
    <x:border>
      <x:right style="thin">
        <x:color rgb="FFE49424"/>
      </x:right>
    </x:border>
    <x:border>
      <x:left style="thin">
        <x:color rgb="FFE49424"/>
      </x:left>
      <x:bottom style="thin">
        <x:color rgb="FFE49424"/>
      </x:bottom>
    </x:border>
    <x:border>
      <x:bottom style="thin">
        <x:color rgb="FFE49424"/>
      </x:bottom>
    </x:border>
    <x:border>
      <x:right style="thin">
        <x:color rgb="FFE49424"/>
      </x:right>
      <x:bottom style="thin">
        <x:color rgb="FFE49424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49424"/>
      </x:left>
      <x:right style="thin">
        <x:color rgb="FFE49424"/>
      </x:right>
      <x:top style="thin">
        <x:color rgb="FFE49424"/>
      </x:top>
      <x:bottom style="thin">
        <x:color rgb="FFE49424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a4fe87bc44e62" /><Relationship Type="http://schemas.openxmlformats.org/officeDocument/2006/relationships/theme" Target="/xl/theme/theme1.xml" Id="Re17978d0ee884649" /><Relationship Type="http://schemas.openxmlformats.org/officeDocument/2006/relationships/sharedStrings" Target="/xl/sharedStrings.xml" Id="Re2bcffd3dc1540fd" /><Relationship Type="http://schemas.openxmlformats.org/officeDocument/2006/relationships/worksheet" Target="/xl/worksheets/sheet1.xml" Id="Rbbcf3f9f8f8b4937" /><Relationship Type="http://schemas.openxmlformats.org/officeDocument/2006/relationships/worksheet" Target="/xl/worksheets/sheet2.xml" Id="R92eeb4b243064f98" /><Relationship Type="http://schemas.openxmlformats.org/officeDocument/2006/relationships/worksheet" Target="/xl/worksheets/sheet3.xml" Id="R3dfe64a279e0432b" /><Relationship Type="http://schemas.openxmlformats.org/officeDocument/2006/relationships/worksheet" Target="/xl/worksheets/sheet4.xml" Id="R1c01e5d6258c44a7" /><Relationship Type="http://schemas.openxmlformats.org/officeDocument/2006/relationships/worksheet" Target="/xl/worksheets/sheet5.xml" Id="R31dc2dcf40f64a6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b4cb8582fdb49c4" /><Relationship Type="http://schemas.openxmlformats.org/officeDocument/2006/relationships/chart" Target="/xl/drawings/charts/chart2.xml" Id="R4cfa4292d4fb402e" /><Relationship Type="http://schemas.openxmlformats.org/officeDocument/2006/relationships/chart" Target="/xl/drawings/charts/chart3.xml" Id="Re1472cf51feb4edc" /><Relationship Type="http://schemas.openxmlformats.org/officeDocument/2006/relationships/chart" Target="/xl/drawings/charts/chart4.xml" Id="R5afecc49c4f1457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Reserva Gs. por Categoría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Reserva Gs.</c:v>
          </c:tx>
          <c:marker>
            <c:symbol val="none"/>
          </c:marker>
          <c:cat>
            <c:strRef>
              <c:f>'Análisis'!$A$4:$A$9</c:f>
              <c:strCache>
                <c:ptCount val="0"/>
              </c:strCache>
            </c:strRef>
          </c:cat>
          <c:val>
            <c:numRef>
              <c:f>'Análisis'!$B$4:$B$9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Exposición promedio por Respuesta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Exposición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A2914"/>
                </a:solidFill>
              </a:rPr>
              <a:t>Reserva Gs. por Fecha identificación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A291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Reserva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6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b4cb8582fdb49c4"/>
        </a:graphicData>
      </a:graphic>
    </xdr:graphicFrame>
    <xdr:clientData/>
  </xdr:twoCellAnchor>
  <xdr:twoCellAnchor>
    <xdr:from>
      <xdr:col>6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cfa4292d4fb402e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1472cf51feb4edc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afecc49c4f1457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74b15bb727f4d56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Matriz de riesgos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Proyectos y gestión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Reserva de riesgo</x:v>
      </x:c>
      <x:c r="C6" s="18"/>
      <x:c r="D6" s="18"/>
      <x:c r="E6" s="18"/>
      <x:c r="F6" s="54" t="str">
        <x:v>Exposición promedio</x:v>
      </x:c>
      <x:c r="G6" s="18"/>
      <x:c r="H6" s="18"/>
      <x:c r="I6" s="18"/>
      <x:c r="J6" s="54" t="str">
        <x:v>Riesgos</x:v>
      </x:c>
      <x:c r="K6" s="18"/>
      <x:c r="L6" s="18"/>
      <x:c r="M6" s="54" t="str">
        <x:v>Materializados</x:v>
      </x:c>
      <x:c r="N6" s="18"/>
      <x:c r="O6" s="18"/>
      <x:c r="P6" s="18"/>
    </x:row>
    <x:row r="7" ht="19" customHeight="1">
      <x:c r="A7" s="18"/>
      <x:c r="B7" s="55" t="n">
        <x:f>SUM('Riesgos'!$K$2:$K$33)</x:f>
        <x:v>141489200</x:v>
      </x:c>
      <x:c r="C7" s="56"/>
      <x:c r="D7" s="56"/>
      <x:c r="E7" s="57"/>
      <x:c r="F7" s="92" t="n">
        <x:f>AVERAGE('Riesgos'!$I$2:$I$33)</x:f>
        <x:v>7.375</x:v>
      </x:c>
      <x:c r="G7" s="93"/>
      <x:c r="H7" s="93"/>
      <x:c r="I7" s="94"/>
      <x:c r="J7" s="92" t="n">
        <x:f>COUNTA('Riesgos'!$A$2:$A$33)</x:f>
        <x:v>32</x:v>
      </x:c>
      <x:c r="K7" s="93"/>
      <x:c r="L7" s="94"/>
      <x:c r="M7" s="92" t="n">
        <x:f>COUNTIF('Riesgos'!$M$2:$M$33,"Materializado")</x:f>
        <x:v>8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5" t="str">
        <x:v>Todos los registros y valores son ficticios. Verificá tasas, criterios y políticas antes de adaptar esta plantilla a un uso real.</x:v>
      </x:c>
      <x:c r="C53" s="136"/>
      <x:c r="D53" s="136"/>
      <x:c r="E53" s="136"/>
      <x:c r="F53" s="136"/>
      <x:c r="G53" s="136"/>
      <x:c r="H53" s="136"/>
      <x:c r="I53" s="136"/>
      <x:c r="J53" s="136"/>
      <x:c r="K53" s="136"/>
      <x:c r="L53" s="136"/>
      <x:c r="M53" s="136"/>
      <x:c r="N53" s="136"/>
      <x:c r="O53" s="137"/>
      <x:c r="P53" s="18"/>
    </x:row>
    <x:row r="54" ht="19" customHeight="1">
      <x:c r="A54" s="18"/>
      <x:c r="B54" s="138"/>
      <x:c r="C54" s="139"/>
      <x:c r="D54" s="139"/>
      <x:c r="E54" s="139"/>
      <x:c r="F54" s="139"/>
      <x:c r="G54" s="139"/>
      <x:c r="H54" s="139"/>
      <x:c r="I54" s="139"/>
      <x:c r="J54" s="139"/>
      <x:c r="K54" s="139"/>
      <x:c r="L54" s="139"/>
      <x:c r="M54" s="139"/>
      <x:c r="N54" s="139"/>
      <x:c r="O54" s="140"/>
      <x:c r="P54" s="18"/>
    </x:row>
    <x:row r="55" ht="19" customHeight="1">
      <x:c r="A55" s="18"/>
      <x:c r="B55" s="141"/>
      <x:c r="C55" s="142"/>
      <x:c r="D55" s="142"/>
      <x:c r="E55" s="142"/>
      <x:c r="F55" s="142"/>
      <x:c r="G55" s="142"/>
      <x:c r="H55" s="142"/>
      <x:c r="I55" s="142"/>
      <x:c r="J55" s="142"/>
      <x:c r="K55" s="142"/>
      <x:c r="L55" s="142"/>
      <x:c r="M55" s="142"/>
      <x:c r="N55" s="142"/>
      <x:c r="O55" s="143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6" t="str">
        <x:v>Plantilla creada por Ingeniero Informático Diego Laconich</x:v>
      </x:c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8"/>
    </x:row>
    <x:row r="58" ht="19" customHeight="1">
      <x:c r="A58" s="18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a74b15bb727f4d56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4" hidden="0" customWidth="1"/>
    <x:col min="6" max="6" width="14" hidden="0" customWidth="1"/>
    <x:col min="7" max="7" width="19" hidden="0" customWidth="1"/>
    <x:col min="8" max="8" width="14" hidden="0" customWidth="1"/>
    <x:col min="9" max="9" width="13" hidden="0" customWidth="1"/>
    <x:col min="10" max="10" width="22" hidden="0" customWidth="1"/>
    <x:col min="11" max="11" width="14" hidden="0" customWidth="1"/>
    <x:col min="12" max="12" width="12" hidden="0" customWidth="1"/>
    <x:col min="13" max="13" width="12" hidden="0" customWidth="1"/>
  </x:cols>
  <x:sheetData>
    <x:row r="1" ht="34" customHeight="1">
      <x:c r="A1" s="8" t="str">
        <x:v>Fecha identificación</x:v>
      </x:c>
      <x:c r="B1" s="8" t="str">
        <x:v>Riesgo</x:v>
      </x:c>
      <x:c r="C1" s="8" t="str">
        <x:v>Proyecto</x:v>
      </x:c>
      <x:c r="D1" s="8" t="str">
        <x:v>Categoría</x:v>
      </x:c>
      <x:c r="E1" s="8" t="str">
        <x:v>Descripción</x:v>
      </x:c>
      <x:c r="F1" s="8" t="str">
        <x:v>Propietario</x:v>
      </x:c>
      <x:c r="G1" s="8" t="str">
        <x:v>Probabilidad 1-5</x:v>
      </x:c>
      <x:c r="H1" s="8" t="str">
        <x:v>Impacto 1-5</x:v>
      </x:c>
      <x:c r="I1" s="8" t="str">
        <x:v>Exposición</x:v>
      </x:c>
      <x:c r="J1" s="8" t="str">
        <x:v>Costo potencial Gs.</x:v>
      </x:c>
      <x:c r="K1" s="8" t="str">
        <x:v>Reserva Gs.</x:v>
      </x:c>
      <x:c r="L1" s="8" t="str">
        <x:v>Respuesta</x:v>
      </x:c>
      <x:c r="M1" s="8" t="str">
        <x:v>Estado</x:v>
      </x:c>
    </x:row>
    <x:row r="2" ht="21" customHeight="1">
      <x:c r="A2" s="15" t="n">
        <x:v>46024</x:v>
      </x:c>
      <x:c r="B2" s="16" t="str">
        <x:v>RSK-0001</x:v>
      </x:c>
      <x:c r="C2" s="16" t="str">
        <x:v>Proyecto 01</x:v>
      </x:c>
      <x:c r="D2" s="16" t="str">
        <x:v>Alcance</x:v>
      </x:c>
      <x:c r="E2" s="16" t="str">
        <x:v>Riesgo 01</x:v>
      </x:c>
      <x:c r="F2" s="16" t="str">
        <x:v>Ana Vera</x:v>
      </x:c>
      <x:c r="G2" s="16" t="n">
        <x:v>3</x:v>
      </x:c>
      <x:c r="H2" s="16" t="n">
        <x:v>3</x:v>
      </x:c>
      <x:c r="I2" s="16" t="n">
        <x:f>G2*H2</x:f>
        <x:v>9</x:v>
      </x:c>
      <x:c r="J2" s="17" t="n">
        <x:v>16665000</x:v>
      </x:c>
      <x:c r="K2" s="17" t="n">
        <x:f>J2*G2/5</x:f>
        <x:v>9999000</x:v>
      </x:c>
      <x:c r="L2" s="16" t="str">
        <x:v>Evitar</x:v>
      </x:c>
      <x:c r="M2" s="16" t="str">
        <x:v>Abierto</x:v>
      </x:c>
    </x:row>
    <x:row r="3" ht="21" customHeight="1">
      <x:c r="A3" s="15" t="n">
        <x:v>46058</x:v>
      </x:c>
      <x:c r="B3" s="16" t="str">
        <x:v>RSK-0002</x:v>
      </x:c>
      <x:c r="C3" s="16" t="str">
        <x:v>Proyecto 02</x:v>
      </x:c>
      <x:c r="D3" s="16" t="str">
        <x:v>Plazo</x:v>
      </x:c>
      <x:c r="E3" s="16" t="str">
        <x:v>Riesgo 02</x:v>
      </x:c>
      <x:c r="F3" s="16" t="str">
        <x:v>Carlos Ríos</x:v>
      </x:c>
      <x:c r="G3" s="16" t="n">
        <x:v>4</x:v>
      </x:c>
      <x:c r="H3" s="16" t="n">
        <x:v>3</x:v>
      </x:c>
      <x:c r="I3" s="16" t="n">
        <x:f>G3*H3</x:f>
        <x:v>12</x:v>
      </x:c>
      <x:c r="J3" s="17" t="n">
        <x:v>2917000</x:v>
      </x:c>
      <x:c r="K3" s="17" t="n">
        <x:f>J3*G3/5</x:f>
        <x:v>2333600</x:v>
      </x:c>
      <x:c r="L3" s="16" t="str">
        <x:v>Mitigar</x:v>
      </x:c>
      <x:c r="M3" s="16" t="str">
        <x:v>Monitoreado</x:v>
      </x:c>
    </x:row>
    <x:row r="4" ht="21" customHeight="1">
      <x:c r="A4" s="15" t="n">
        <x:v>46089</x:v>
      </x:c>
      <x:c r="B4" s="16" t="str">
        <x:v>RSK-0003</x:v>
      </x:c>
      <x:c r="C4" s="16" t="str">
        <x:v>Proyecto 03</x:v>
      </x:c>
      <x:c r="D4" s="16" t="str">
        <x:v>Costo</x:v>
      </x:c>
      <x:c r="E4" s="16" t="str">
        <x:v>Riesgo 03</x:v>
      </x:c>
      <x:c r="F4" s="16" t="str">
        <x:v>María Benítez</x:v>
      </x:c>
      <x:c r="G4" s="16" t="n">
        <x:v>2</x:v>
      </x:c>
      <x:c r="H4" s="16" t="n">
        <x:v>4</x:v>
      </x:c>
      <x:c r="I4" s="16" t="n">
        <x:f>G4*H4</x:f>
        <x:v>8</x:v>
      </x:c>
      <x:c r="J4" s="17" t="n">
        <x:v>8635000</x:v>
      </x:c>
      <x:c r="K4" s="17" t="n">
        <x:f>J4*G4/5</x:f>
        <x:v>3454000</x:v>
      </x:c>
      <x:c r="L4" s="16" t="str">
        <x:v>Transferir</x:v>
      </x:c>
      <x:c r="M4" s="16" t="str">
        <x:v>Mitigado</x:v>
      </x:c>
    </x:row>
    <x:row r="5" ht="21" customHeight="1">
      <x:c r="A5" s="15" t="n">
        <x:v>46123</x:v>
      </x:c>
      <x:c r="B5" s="16" t="str">
        <x:v>RSK-0004</x:v>
      </x:c>
      <x:c r="C5" s="16" t="str">
        <x:v>Proyecto 04</x:v>
      </x:c>
      <x:c r="D5" s="16" t="str">
        <x:v>Calidad</x:v>
      </x:c>
      <x:c r="E5" s="16" t="str">
        <x:v>Riesgo 04</x:v>
      </x:c>
      <x:c r="F5" s="16" t="str">
        <x:v>Diego Sosa</x:v>
      </x:c>
      <x:c r="G5" s="16" t="n">
        <x:v>1</x:v>
      </x:c>
      <x:c r="H5" s="16" t="n">
        <x:v>2</x:v>
      </x:c>
      <x:c r="I5" s="16" t="n">
        <x:f>G5*H5</x:f>
        <x:v>2</x:v>
      </x:c>
      <x:c r="J5" s="17" t="n">
        <x:v>8341000</x:v>
      </x:c>
      <x:c r="K5" s="17" t="n">
        <x:f>J5*G5/5</x:f>
        <x:v>1668200</x:v>
      </x:c>
      <x:c r="L5" s="16" t="str">
        <x:v>Aceptar</x:v>
      </x:c>
      <x:c r="M5" s="16" t="str">
        <x:v>Materializado</x:v>
      </x:c>
    </x:row>
    <x:row r="6" ht="21" customHeight="1">
      <x:c r="A6" s="15" t="n">
        <x:v>46156</x:v>
      </x:c>
      <x:c r="B6" s="16" t="str">
        <x:v>RSK-0005</x:v>
      </x:c>
      <x:c r="C6" s="16" t="str">
        <x:v>Proyecto 05</x:v>
      </x:c>
      <x:c r="D6" s="16" t="str">
        <x:v>Técnico</x:v>
      </x:c>
      <x:c r="E6" s="16" t="str">
        <x:v>Riesgo 05</x:v>
      </x:c>
      <x:c r="F6" s="16" t="str">
        <x:v>Lucía Ferreira</x:v>
      </x:c>
      <x:c r="G6" s="16" t="n">
        <x:v>1</x:v>
      </x:c>
      <x:c r="H6" s="16" t="n">
        <x:v>2</x:v>
      </x:c>
      <x:c r="I6" s="16" t="n">
        <x:f>G6*H6</x:f>
        <x:v>2</x:v>
      </x:c>
      <x:c r="J6" s="17" t="n">
        <x:v>14280000</x:v>
      </x:c>
      <x:c r="K6" s="17" t="n">
        <x:f>J6*G6/5</x:f>
        <x:v>2856000</x:v>
      </x:c>
      <x:c r="L6" s="16" t="str">
        <x:v>Evitar</x:v>
      </x:c>
      <x:c r="M6" s="16" t="str">
        <x:v>Abierto</x:v>
      </x:c>
    </x:row>
    <x:row r="7" ht="21" customHeight="1">
      <x:c r="A7" s="15" t="n">
        <x:v>46190</x:v>
      </x:c>
      <x:c r="B7" s="16" t="str">
        <x:v>RSK-0006</x:v>
      </x:c>
      <x:c r="C7" s="16" t="str">
        <x:v>Proyecto 06</x:v>
      </x:c>
      <x:c r="D7" s="16" t="str">
        <x:v>Externo</x:v>
      </x:c>
      <x:c r="E7" s="16" t="str">
        <x:v>Riesgo 06</x:v>
      </x:c>
      <x:c r="F7" s="16" t="str">
        <x:v>José Duarte</x:v>
      </x:c>
      <x:c r="G7" s="16" t="n">
        <x:v>2</x:v>
      </x:c>
      <x:c r="H7" s="16" t="n">
        <x:v>5</x:v>
      </x:c>
      <x:c r="I7" s="16" t="n">
        <x:f>G7*H7</x:f>
        <x:v>10</x:v>
      </x:c>
      <x:c r="J7" s="17" t="n">
        <x:v>15407000</x:v>
      </x:c>
      <x:c r="K7" s="17" t="n">
        <x:f>J7*G7/5</x:f>
        <x:v>6162800</x:v>
      </x:c>
      <x:c r="L7" s="16" t="str">
        <x:v>Mitigar</x:v>
      </x:c>
      <x:c r="M7" s="16" t="str">
        <x:v>Monitoreado</x:v>
      </x:c>
    </x:row>
    <x:row r="8" ht="21" customHeight="1">
      <x:c r="A8" s="15" t="n">
        <x:v>46223</x:v>
      </x:c>
      <x:c r="B8" s="16" t="str">
        <x:v>RSK-0007</x:v>
      </x:c>
      <x:c r="C8" s="16" t="str">
        <x:v>Proyecto 07</x:v>
      </x:c>
      <x:c r="D8" s="16" t="str">
        <x:v>Alcance</x:v>
      </x:c>
      <x:c r="E8" s="16" t="str">
        <x:v>Riesgo 07</x:v>
      </x:c>
      <x:c r="F8" s="16" t="str">
        <x:v>Sofía Giménez</x:v>
      </x:c>
      <x:c r="G8" s="16" t="n">
        <x:v>3</x:v>
      </x:c>
      <x:c r="H8" s="16" t="n">
        <x:v>4</x:v>
      </x:c>
      <x:c r="I8" s="16" t="n">
        <x:f>G8*H8</x:f>
        <x:v>12</x:v>
      </x:c>
      <x:c r="J8" s="17" t="n">
        <x:v>13926000</x:v>
      </x:c>
      <x:c r="K8" s="17" t="n">
        <x:f>J8*G8/5</x:f>
        <x:v>8355600</x:v>
      </x:c>
      <x:c r="L8" s="16" t="str">
        <x:v>Transferir</x:v>
      </x:c>
      <x:c r="M8" s="16" t="str">
        <x:v>Mitigado</x:v>
      </x:c>
    </x:row>
    <x:row r="9" ht="21" customHeight="1">
      <x:c r="A9" s="15" t="n">
        <x:v>46257</x:v>
      </x:c>
      <x:c r="B9" s="16" t="str">
        <x:v>RSK-0008</x:v>
      </x:c>
      <x:c r="C9" s="16" t="str">
        <x:v>Proyecto 08</x:v>
      </x:c>
      <x:c r="D9" s="16" t="str">
        <x:v>Plazo</x:v>
      </x:c>
      <x:c r="E9" s="16" t="str">
        <x:v>Riesgo 08</x:v>
      </x:c>
      <x:c r="F9" s="16" t="str">
        <x:v>Miguel Acosta</x:v>
      </x:c>
      <x:c r="G9" s="16" t="n">
        <x:v>5</x:v>
      </x:c>
      <x:c r="H9" s="16" t="n">
        <x:v>4</x:v>
      </x:c>
      <x:c r="I9" s="16" t="n">
        <x:f>G9*H9</x:f>
        <x:v>20</x:v>
      </x:c>
      <x:c r="J9" s="17" t="n">
        <x:v>8022000</x:v>
      </x:c>
      <x:c r="K9" s="17" t="n">
        <x:f>J9*G9/5</x:f>
        <x:v>8022000</x:v>
      </x:c>
      <x:c r="L9" s="16" t="str">
        <x:v>Aceptar</x:v>
      </x:c>
      <x:c r="M9" s="16" t="str">
        <x:v>Materializado</x:v>
      </x:c>
    </x:row>
    <x:row r="10" ht="21" customHeight="1">
      <x:c r="A10" s="15" t="n">
        <x:v>46267</x:v>
      </x:c>
      <x:c r="B10" s="16" t="str">
        <x:v>RSK-0009</x:v>
      </x:c>
      <x:c r="C10" s="16" t="str">
        <x:v>Proyecto 09</x:v>
      </x:c>
      <x:c r="D10" s="16" t="str">
        <x:v>Costo</x:v>
      </x:c>
      <x:c r="E10" s="16" t="str">
        <x:v>Riesgo 09</x:v>
      </x:c>
      <x:c r="F10" s="16" t="str">
        <x:v>Ana Vera</x:v>
      </x:c>
      <x:c r="G10" s="16" t="n">
        <x:v>3</x:v>
      </x:c>
      <x:c r="H10" s="16" t="n">
        <x:v>2</x:v>
      </x:c>
      <x:c r="I10" s="16" t="n">
        <x:f>G10*H10</x:f>
        <x:v>6</x:v>
      </x:c>
      <x:c r="J10" s="17" t="n">
        <x:v>9489000</x:v>
      </x:c>
      <x:c r="K10" s="17" t="n">
        <x:f>J10*G10/5</x:f>
        <x:v>5693400</x:v>
      </x:c>
      <x:c r="L10" s="16" t="str">
        <x:v>Evitar</x:v>
      </x:c>
      <x:c r="M10" s="16" t="str">
        <x:v>Abierto</x:v>
      </x:c>
    </x:row>
    <x:row r="11" ht="21" customHeight="1">
      <x:c r="A11" s="15" t="n">
        <x:v>46300</x:v>
      </x:c>
      <x:c r="B11" s="16" t="str">
        <x:v>RSK-0010</x:v>
      </x:c>
      <x:c r="C11" s="16" t="str">
        <x:v>Proyecto 10</x:v>
      </x:c>
      <x:c r="D11" s="16" t="str">
        <x:v>Calidad</x:v>
      </x:c>
      <x:c r="E11" s="16" t="str">
        <x:v>Riesgo 10</x:v>
      </x:c>
      <x:c r="F11" s="16" t="str">
        <x:v>Carlos Ríos</x:v>
      </x:c>
      <x:c r="G11" s="16" t="n">
        <x:v>1</x:v>
      </x:c>
      <x:c r="H11" s="16" t="n">
        <x:v>2</x:v>
      </x:c>
      <x:c r="I11" s="16" t="n">
        <x:f>G11*H11</x:f>
        <x:v>2</x:v>
      </x:c>
      <x:c r="J11" s="17" t="n">
        <x:v>10440000</x:v>
      </x:c>
      <x:c r="K11" s="17" t="n">
        <x:f>J11*G11/5</x:f>
        <x:v>2088000</x:v>
      </x:c>
      <x:c r="L11" s="16" t="str">
        <x:v>Mitigar</x:v>
      </x:c>
      <x:c r="M11" s="16" t="str">
        <x:v>Monitoreado</x:v>
      </x:c>
    </x:row>
    <x:row r="12" ht="21" customHeight="1">
      <x:c r="A12" s="15" t="n">
        <x:v>46334</x:v>
      </x:c>
      <x:c r="B12" s="16" t="str">
        <x:v>RSK-0011</x:v>
      </x:c>
      <x:c r="C12" s="16" t="str">
        <x:v>Proyecto 11</x:v>
      </x:c>
      <x:c r="D12" s="16" t="str">
        <x:v>Técnico</x:v>
      </x:c>
      <x:c r="E12" s="16" t="str">
        <x:v>Riesgo 11</x:v>
      </x:c>
      <x:c r="F12" s="16" t="str">
        <x:v>María Benítez</x:v>
      </x:c>
      <x:c r="G12" s="16" t="n">
        <x:v>4</x:v>
      </x:c>
      <x:c r="H12" s="16" t="n">
        <x:v>3</x:v>
      </x:c>
      <x:c r="I12" s="16" t="n">
        <x:f>G12*H12</x:f>
        <x:v>12</x:v>
      </x:c>
      <x:c r="J12" s="17" t="n">
        <x:v>8112000</x:v>
      </x:c>
      <x:c r="K12" s="17" t="n">
        <x:f>J12*G12/5</x:f>
        <x:v>6489600</x:v>
      </x:c>
      <x:c r="L12" s="16" t="str">
        <x:v>Transferir</x:v>
      </x:c>
      <x:c r="M12" s="16" t="str">
        <x:v>Mitigado</x:v>
      </x:c>
    </x:row>
    <x:row r="13" ht="21" customHeight="1">
      <x:c r="A13" s="15" t="n">
        <x:v>46367</x:v>
      </x:c>
      <x:c r="B13" s="16" t="str">
        <x:v>RSK-0012</x:v>
      </x:c>
      <x:c r="C13" s="16" t="str">
        <x:v>Proyecto 12</x:v>
      </x:c>
      <x:c r="D13" s="16" t="str">
        <x:v>Externo</x:v>
      </x:c>
      <x:c r="E13" s="16" t="str">
        <x:v>Riesgo 12</x:v>
      </x:c>
      <x:c r="F13" s="16" t="str">
        <x:v>Diego Sosa</x:v>
      </x:c>
      <x:c r="G13" s="16" t="n">
        <x:v>1</x:v>
      </x:c>
      <x:c r="H13" s="16" t="n">
        <x:v>4</x:v>
      </x:c>
      <x:c r="I13" s="16" t="n">
        <x:f>G13*H13</x:f>
        <x:v>4</x:v>
      </x:c>
      <x:c r="J13" s="17" t="n">
        <x:v>15569000</x:v>
      </x:c>
      <x:c r="K13" s="17" t="n">
        <x:f>J13*G13/5</x:f>
        <x:v>3113800</x:v>
      </x:c>
      <x:c r="L13" s="16" t="str">
        <x:v>Aceptar</x:v>
      </x:c>
      <x:c r="M13" s="16" t="str">
        <x:v>Materializado</x:v>
      </x:c>
    </x:row>
    <x:row r="14" ht="21" customHeight="1">
      <x:c r="A14" s="15" t="n">
        <x:v>46043</x:v>
      </x:c>
      <x:c r="B14" s="16" t="str">
        <x:v>RSK-0013</x:v>
      </x:c>
      <x:c r="C14" s="16" t="str">
        <x:v>Proyecto 13</x:v>
      </x:c>
      <x:c r="D14" s="16" t="str">
        <x:v>Alcance</x:v>
      </x:c>
      <x:c r="E14" s="16" t="str">
        <x:v>Riesgo 13</x:v>
      </x:c>
      <x:c r="F14" s="16" t="str">
        <x:v>Lucía Ferreira</x:v>
      </x:c>
      <x:c r="G14" s="16" t="n">
        <x:v>4</x:v>
      </x:c>
      <x:c r="H14" s="16" t="n">
        <x:v>5</x:v>
      </x:c>
      <x:c r="I14" s="16" t="n">
        <x:f>G14*H14</x:f>
        <x:v>20</x:v>
      </x:c>
      <x:c r="J14" s="17" t="n">
        <x:v>8387000</x:v>
      </x:c>
      <x:c r="K14" s="17" t="n">
        <x:f>J14*G14/5</x:f>
        <x:v>6709600</x:v>
      </x:c>
      <x:c r="L14" s="16" t="str">
        <x:v>Evitar</x:v>
      </x:c>
      <x:c r="M14" s="16" t="str">
        <x:v>Abierto</x:v>
      </x:c>
    </x:row>
    <x:row r="15" ht="21" customHeight="1">
      <x:c r="A15" s="15" t="n">
        <x:v>46077</x:v>
      </x:c>
      <x:c r="B15" s="16" t="str">
        <x:v>RSK-0014</x:v>
      </x:c>
      <x:c r="C15" s="16" t="str">
        <x:v>Proyecto 14</x:v>
      </x:c>
      <x:c r="D15" s="16" t="str">
        <x:v>Plazo</x:v>
      </x:c>
      <x:c r="E15" s="16" t="str">
        <x:v>Riesgo 14</x:v>
      </x:c>
      <x:c r="F15" s="16" t="str">
        <x:v>José Duarte</x:v>
      </x:c>
      <x:c r="G15" s="16" t="n">
        <x:v>3</x:v>
      </x:c>
      <x:c r="H15" s="16" t="n">
        <x:v>3</x:v>
      </x:c>
      <x:c r="I15" s="16" t="n">
        <x:f>G15*H15</x:f>
        <x:v>9</x:v>
      </x:c>
      <x:c r="J15" s="17" t="n">
        <x:v>6730000</x:v>
      </x:c>
      <x:c r="K15" s="17" t="n">
        <x:f>J15*G15/5</x:f>
        <x:v>4038000</x:v>
      </x:c>
      <x:c r="L15" s="16" t="str">
        <x:v>Mitigar</x:v>
      </x:c>
      <x:c r="M15" s="16" t="str">
        <x:v>Monitoreado</x:v>
      </x:c>
    </x:row>
    <x:row r="16" ht="21" customHeight="1">
      <x:c r="A16" s="15" t="n">
        <x:v>46084</x:v>
      </x:c>
      <x:c r="B16" s="16" t="str">
        <x:v>RSK-0015</x:v>
      </x:c>
      <x:c r="C16" s="16" t="str">
        <x:v>Proyecto 15</x:v>
      </x:c>
      <x:c r="D16" s="16" t="str">
        <x:v>Costo</x:v>
      </x:c>
      <x:c r="E16" s="16" t="str">
        <x:v>Riesgo 15</x:v>
      </x:c>
      <x:c r="F16" s="16" t="str">
        <x:v>Sofía Giménez</x:v>
      </x:c>
      <x:c r="G16" s="16" t="n">
        <x:v>1</x:v>
      </x:c>
      <x:c r="H16" s="16" t="n">
        <x:v>4</x:v>
      </x:c>
      <x:c r="I16" s="16" t="n">
        <x:f>G16*H16</x:f>
        <x:v>4</x:v>
      </x:c>
      <x:c r="J16" s="17" t="n">
        <x:v>10151000</x:v>
      </x:c>
      <x:c r="K16" s="17" t="n">
        <x:f>J16*G16/5</x:f>
        <x:v>2030200</x:v>
      </x:c>
      <x:c r="L16" s="16" t="str">
        <x:v>Transferir</x:v>
      </x:c>
      <x:c r="M16" s="16" t="str">
        <x:v>Mitigado</x:v>
      </x:c>
    </x:row>
    <x:row r="17" ht="21" customHeight="1">
      <x:c r="A17" s="15" t="n">
        <x:v>46118</x:v>
      </x:c>
      <x:c r="B17" s="16" t="str">
        <x:v>RSK-0016</x:v>
      </x:c>
      <x:c r="C17" s="16" t="str">
        <x:v>Proyecto 16</x:v>
      </x:c>
      <x:c r="D17" s="16" t="str">
        <x:v>Calidad</x:v>
      </x:c>
      <x:c r="E17" s="16" t="str">
        <x:v>Riesgo 16</x:v>
      </x:c>
      <x:c r="F17" s="16" t="str">
        <x:v>Miguel Acosta</x:v>
      </x:c>
      <x:c r="G17" s="16" t="n">
        <x:v>3</x:v>
      </x:c>
      <x:c r="H17" s="16" t="n">
        <x:v>2</x:v>
      </x:c>
      <x:c r="I17" s="16" t="n">
        <x:f>G17*H17</x:f>
        <x:v>6</x:v>
      </x:c>
      <x:c r="J17" s="17" t="n">
        <x:v>14675000</x:v>
      </x:c>
      <x:c r="K17" s="17" t="n">
        <x:f>J17*G17/5</x:f>
        <x:v>8805000</x:v>
      </x:c>
      <x:c r="L17" s="16" t="str">
        <x:v>Aceptar</x:v>
      </x:c>
      <x:c r="M17" s="16" t="str">
        <x:v>Materializado</x:v>
      </x:c>
    </x:row>
    <x:row r="18" ht="21" customHeight="1">
      <x:c r="A18" s="15" t="n">
        <x:v>46151</x:v>
      </x:c>
      <x:c r="B18" s="16" t="str">
        <x:v>RSK-0017</x:v>
      </x:c>
      <x:c r="C18" s="16" t="str">
        <x:v>Proyecto 17</x:v>
      </x:c>
      <x:c r="D18" s="16" t="str">
        <x:v>Técnico</x:v>
      </x:c>
      <x:c r="E18" s="16" t="str">
        <x:v>Riesgo 17</x:v>
      </x:c>
      <x:c r="F18" s="16" t="str">
        <x:v>Ana Vera</x:v>
      </x:c>
      <x:c r="G18" s="16" t="n">
        <x:v>5</x:v>
      </x:c>
      <x:c r="H18" s="16" t="n">
        <x:v>4</x:v>
      </x:c>
      <x:c r="I18" s="16" t="n">
        <x:f>G18*H18</x:f>
        <x:v>20</x:v>
      </x:c>
      <x:c r="J18" s="17" t="n">
        <x:v>1677000</x:v>
      </x:c>
      <x:c r="K18" s="17" t="n">
        <x:f>J18*G18/5</x:f>
        <x:v>1677000</x:v>
      </x:c>
      <x:c r="L18" s="16" t="str">
        <x:v>Evitar</x:v>
      </x:c>
      <x:c r="M18" s="16" t="str">
        <x:v>Abierto</x:v>
      </x:c>
    </x:row>
    <x:row r="19" ht="21" customHeight="1">
      <x:c r="A19" s="15" t="n">
        <x:v>46185</x:v>
      </x:c>
      <x:c r="B19" s="16" t="str">
        <x:v>RSK-0018</x:v>
      </x:c>
      <x:c r="C19" s="16" t="str">
        <x:v>Proyecto 18</x:v>
      </x:c>
      <x:c r="D19" s="16" t="str">
        <x:v>Externo</x:v>
      </x:c>
      <x:c r="E19" s="16" t="str">
        <x:v>Riesgo 18</x:v>
      </x:c>
      <x:c r="F19" s="16" t="str">
        <x:v>Carlos Ríos</x:v>
      </x:c>
      <x:c r="G19" s="16" t="n">
        <x:v>2</x:v>
      </x:c>
      <x:c r="H19" s="16" t="n">
        <x:v>2</x:v>
      </x:c>
      <x:c r="I19" s="16" t="n">
        <x:f>G19*H19</x:f>
        <x:v>4</x:v>
      </x:c>
      <x:c r="J19" s="17" t="n">
        <x:v>3117000</x:v>
      </x:c>
      <x:c r="K19" s="17" t="n">
        <x:f>J19*G19/5</x:f>
        <x:v>1246800</x:v>
      </x:c>
      <x:c r="L19" s="16" t="str">
        <x:v>Mitigar</x:v>
      </x:c>
      <x:c r="M19" s="16" t="str">
        <x:v>Monitoreado</x:v>
      </x:c>
    </x:row>
    <x:row r="20" ht="21" customHeight="1">
      <x:c r="A20" s="15" t="n">
        <x:v>46218</x:v>
      </x:c>
      <x:c r="B20" s="16" t="str">
        <x:v>RSK-0019</x:v>
      </x:c>
      <x:c r="C20" s="16" t="str">
        <x:v>Proyecto 19</x:v>
      </x:c>
      <x:c r="D20" s="16" t="str">
        <x:v>Alcance</x:v>
      </x:c>
      <x:c r="E20" s="16" t="str">
        <x:v>Riesgo 19</x:v>
      </x:c>
      <x:c r="F20" s="16" t="str">
        <x:v>María Benítez</x:v>
      </x:c>
      <x:c r="G20" s="16" t="n">
        <x:v>1</x:v>
      </x:c>
      <x:c r="H20" s="16" t="n">
        <x:v>1</x:v>
      </x:c>
      <x:c r="I20" s="16" t="n">
        <x:f>G20*H20</x:f>
        <x:v>1</x:v>
      </x:c>
      <x:c r="J20" s="17" t="n">
        <x:v>5988000</x:v>
      </x:c>
      <x:c r="K20" s="17" t="n">
        <x:f>J20*G20/5</x:f>
        <x:v>1197600</x:v>
      </x:c>
      <x:c r="L20" s="16" t="str">
        <x:v>Transferir</x:v>
      </x:c>
      <x:c r="M20" s="16" t="str">
        <x:v>Mitigado</x:v>
      </x:c>
    </x:row>
    <x:row r="21" ht="21" customHeight="1">
      <x:c r="A21" s="15" t="n">
        <x:v>46252</x:v>
      </x:c>
      <x:c r="B21" s="16" t="str">
        <x:v>RSK-0020</x:v>
      </x:c>
      <x:c r="C21" s="16" t="str">
        <x:v>Proyecto 20</x:v>
      </x:c>
      <x:c r="D21" s="16" t="str">
        <x:v>Plazo</x:v>
      </x:c>
      <x:c r="E21" s="16" t="str">
        <x:v>Riesgo 20</x:v>
      </x:c>
      <x:c r="F21" s="16" t="str">
        <x:v>Diego Sosa</x:v>
      </x:c>
      <x:c r="G21" s="16" t="n">
        <x:v>2</x:v>
      </x:c>
      <x:c r="H21" s="16" t="n">
        <x:v>5</x:v>
      </x:c>
      <x:c r="I21" s="16" t="n">
        <x:f>G21*H21</x:f>
        <x:v>10</x:v>
      </x:c>
      <x:c r="J21" s="17" t="n">
        <x:v>16925000</x:v>
      </x:c>
      <x:c r="K21" s="17" t="n">
        <x:f>J21*G21/5</x:f>
        <x:v>6770000</x:v>
      </x:c>
      <x:c r="L21" s="16" t="str">
        <x:v>Aceptar</x:v>
      </x:c>
      <x:c r="M21" s="16" t="str">
        <x:v>Materializado</x:v>
      </x:c>
    </x:row>
    <x:row r="22" ht="21" customHeight="1">
      <x:c r="A22" s="15" t="n">
        <x:v>46286</x:v>
      </x:c>
      <x:c r="B22" s="16" t="str">
        <x:v>RSK-0021</x:v>
      </x:c>
      <x:c r="C22" s="16" t="str">
        <x:v>Proyecto 21</x:v>
      </x:c>
      <x:c r="D22" s="16" t="str">
        <x:v>Costo</x:v>
      </x:c>
      <x:c r="E22" s="16" t="str">
        <x:v>Riesgo 21</x:v>
      </x:c>
      <x:c r="F22" s="16" t="str">
        <x:v>Lucía Ferreira</x:v>
      </x:c>
      <x:c r="G22" s="16" t="n">
        <x:v>3</x:v>
      </x:c>
      <x:c r="H22" s="16" t="n">
        <x:v>2</x:v>
      </x:c>
      <x:c r="I22" s="16" t="n">
        <x:f>G22*H22</x:f>
        <x:v>6</x:v>
      </x:c>
      <x:c r="J22" s="17" t="n">
        <x:v>1500000</x:v>
      </x:c>
      <x:c r="K22" s="17" t="n">
        <x:f>J22*G22/5</x:f>
        <x:v>900000</x:v>
      </x:c>
      <x:c r="L22" s="16" t="str">
        <x:v>Evitar</x:v>
      </x:c>
      <x:c r="M22" s="16" t="str">
        <x:v>Abierto</x:v>
      </x:c>
    </x:row>
    <x:row r="23" ht="21" customHeight="1">
      <x:c r="A23" s="15" t="n">
        <x:v>46319</x:v>
      </x:c>
      <x:c r="B23" s="16" t="str">
        <x:v>RSK-0022</x:v>
      </x:c>
      <x:c r="C23" s="16" t="str">
        <x:v>Proyecto 22</x:v>
      </x:c>
      <x:c r="D23" s="16" t="str">
        <x:v>Calidad</x:v>
      </x:c>
      <x:c r="E23" s="16" t="str">
        <x:v>Riesgo 22</x:v>
      </x:c>
      <x:c r="F23" s="16" t="str">
        <x:v>José Duarte</x:v>
      </x:c>
      <x:c r="G23" s="16" t="n">
        <x:v>3</x:v>
      </x:c>
      <x:c r="H23" s="16" t="n">
        <x:v>3</x:v>
      </x:c>
      <x:c r="I23" s="16" t="n">
        <x:f>G23*H23</x:f>
        <x:v>9</x:v>
      </x:c>
      <x:c r="J23" s="17" t="n">
        <x:v>17540000</x:v>
      </x:c>
      <x:c r="K23" s="17" t="n">
        <x:f>J23*G23/5</x:f>
        <x:v>10524000</x:v>
      </x:c>
      <x:c r="L23" s="16" t="str">
        <x:v>Mitigar</x:v>
      </x:c>
      <x:c r="M23" s="16" t="str">
        <x:v>Monitoreado</x:v>
      </x:c>
    </x:row>
    <x:row r="24" ht="21" customHeight="1">
      <x:c r="A24" s="15" t="n">
        <x:v>46329</x:v>
      </x:c>
      <x:c r="B24" s="16" t="str">
        <x:v>RSK-0023</x:v>
      </x:c>
      <x:c r="C24" s="16" t="str">
        <x:v>Proyecto 23</x:v>
      </x:c>
      <x:c r="D24" s="16" t="str">
        <x:v>Técnico</x:v>
      </x:c>
      <x:c r="E24" s="16" t="str">
        <x:v>Riesgo 23</x:v>
      </x:c>
      <x:c r="F24" s="16" t="str">
        <x:v>Sofía Giménez</x:v>
      </x:c>
      <x:c r="G24" s="16" t="n">
        <x:v>5</x:v>
      </x:c>
      <x:c r="H24" s="16" t="n">
        <x:v>2</x:v>
      </x:c>
      <x:c r="I24" s="16" t="n">
        <x:f>G24*H24</x:f>
        <x:v>10</x:v>
      </x:c>
      <x:c r="J24" s="17" t="n">
        <x:v>5494000</x:v>
      </x:c>
      <x:c r="K24" s="17" t="n">
        <x:f>J24*G24/5</x:f>
        <x:v>5494000</x:v>
      </x:c>
      <x:c r="L24" s="16" t="str">
        <x:v>Transferir</x:v>
      </x:c>
      <x:c r="M24" s="16" t="str">
        <x:v>Mitigado</x:v>
      </x:c>
    </x:row>
    <x:row r="25" ht="21" customHeight="1">
      <x:c r="A25" s="15" t="n">
        <x:v>46362</x:v>
      </x:c>
      <x:c r="B25" s="16" t="str">
        <x:v>RSK-0024</x:v>
      </x:c>
      <x:c r="C25" s="16" t="str">
        <x:v>Proyecto 24</x:v>
      </x:c>
      <x:c r="D25" s="16" t="str">
        <x:v>Externo</x:v>
      </x:c>
      <x:c r="E25" s="16" t="str">
        <x:v>Riesgo 24</x:v>
      </x:c>
      <x:c r="F25" s="16" t="str">
        <x:v>Miguel Acosta</x:v>
      </x:c>
      <x:c r="G25" s="16" t="n">
        <x:v>1</x:v>
      </x:c>
      <x:c r="H25" s="16" t="n">
        <x:v>2</x:v>
      </x:c>
      <x:c r="I25" s="16" t="n">
        <x:f>G25*H25</x:f>
        <x:v>2</x:v>
      </x:c>
      <x:c r="J25" s="17" t="n">
        <x:v>3466000</x:v>
      </x:c>
      <x:c r="K25" s="17" t="n">
        <x:f>J25*G25/5</x:f>
        <x:v>693200</x:v>
      </x:c>
      <x:c r="L25" s="16" t="str">
        <x:v>Aceptar</x:v>
      </x:c>
      <x:c r="M25" s="16" t="str">
        <x:v>Materializado</x:v>
      </x:c>
    </x:row>
    <x:row r="26" ht="21" customHeight="1">
      <x:c r="A26" s="15" t="n">
        <x:v>46038</x:v>
      </x:c>
      <x:c r="B26" s="16" t="str">
        <x:v>RSK-0025</x:v>
      </x:c>
      <x:c r="C26" s="16" t="str">
        <x:v>Proyecto 25</x:v>
      </x:c>
      <x:c r="D26" s="16" t="str">
        <x:v>Alcance</x:v>
      </x:c>
      <x:c r="E26" s="16" t="str">
        <x:v>Riesgo 25</x:v>
      </x:c>
      <x:c r="F26" s="16" t="str">
        <x:v>Ana Vera</x:v>
      </x:c>
      <x:c r="G26" s="16" t="n">
        <x:v>3</x:v>
      </x:c>
      <x:c r="H26" s="16" t="n">
        <x:v>4</x:v>
      </x:c>
      <x:c r="I26" s="16" t="n">
        <x:f>G26*H26</x:f>
        <x:v>12</x:v>
      </x:c>
      <x:c r="J26" s="17" t="n">
        <x:v>7401000</x:v>
      </x:c>
      <x:c r="K26" s="17" t="n">
        <x:f>J26*G26/5</x:f>
        <x:v>4440600</x:v>
      </x:c>
      <x:c r="L26" s="16" t="str">
        <x:v>Evitar</x:v>
      </x:c>
      <x:c r="M26" s="16" t="str">
        <x:v>Abierto</x:v>
      </x:c>
    </x:row>
    <x:row r="27" ht="21" customHeight="1">
      <x:c r="A27" s="15" t="n">
        <x:v>46072</x:v>
      </x:c>
      <x:c r="B27" s="16" t="str">
        <x:v>RSK-0026</x:v>
      </x:c>
      <x:c r="C27" s="16" t="str">
        <x:v>Proyecto 26</x:v>
      </x:c>
      <x:c r="D27" s="16" t="str">
        <x:v>Plazo</x:v>
      </x:c>
      <x:c r="E27" s="16" t="str">
        <x:v>Riesgo 26</x:v>
      </x:c>
      <x:c r="F27" s="16" t="str">
        <x:v>Carlos Ríos</x:v>
      </x:c>
      <x:c r="G27" s="16" t="n">
        <x:v>1</x:v>
      </x:c>
      <x:c r="H27" s="16" t="n">
        <x:v>1</x:v>
      </x:c>
      <x:c r="I27" s="16" t="n">
        <x:f>G27*H27</x:f>
        <x:v>1</x:v>
      </x:c>
      <x:c r="J27" s="17" t="n">
        <x:v>4885000</x:v>
      </x:c>
      <x:c r="K27" s="17" t="n">
        <x:f>J27*G27/5</x:f>
        <x:v>977000</x:v>
      </x:c>
      <x:c r="L27" s="16" t="str">
        <x:v>Mitigar</x:v>
      </x:c>
      <x:c r="M27" s="16" t="str">
        <x:v>Monitoreado</x:v>
      </x:c>
    </x:row>
    <x:row r="28" ht="21" customHeight="1">
      <x:c r="A28" s="15" t="n">
        <x:v>46103</x:v>
      </x:c>
      <x:c r="B28" s="16" t="str">
        <x:v>RSK-0027</x:v>
      </x:c>
      <x:c r="C28" s="16" t="str">
        <x:v>Proyecto 27</x:v>
      </x:c>
      <x:c r="D28" s="16" t="str">
        <x:v>Costo</x:v>
      </x:c>
      <x:c r="E28" s="16" t="str">
        <x:v>Riesgo 27</x:v>
      </x:c>
      <x:c r="F28" s="16" t="str">
        <x:v>María Benítez</x:v>
      </x:c>
      <x:c r="G28" s="16" t="n">
        <x:v>2</x:v>
      </x:c>
      <x:c r="H28" s="16" t="n">
        <x:v>1</x:v>
      </x:c>
      <x:c r="I28" s="16" t="n">
        <x:f>G28*H28</x:f>
        <x:v>2</x:v>
      </x:c>
      <x:c r="J28" s="17" t="n">
        <x:v>16920000</x:v>
      </x:c>
      <x:c r="K28" s="17" t="n">
        <x:f>J28*G28/5</x:f>
        <x:v>6768000</x:v>
      </x:c>
      <x:c r="L28" s="16" t="str">
        <x:v>Transferir</x:v>
      </x:c>
      <x:c r="M28" s="16" t="str">
        <x:v>Mitigado</x:v>
      </x:c>
    </x:row>
    <x:row r="29" ht="21" customHeight="1">
      <x:c r="A29" s="15" t="n">
        <x:v>46137</x:v>
      </x:c>
      <x:c r="B29" s="16" t="str">
        <x:v>RSK-0028</x:v>
      </x:c>
      <x:c r="C29" s="16" t="str">
        <x:v>Proyecto 28</x:v>
      </x:c>
      <x:c r="D29" s="16" t="str">
        <x:v>Calidad</x:v>
      </x:c>
      <x:c r="E29" s="16" t="str">
        <x:v>Riesgo 28</x:v>
      </x:c>
      <x:c r="F29" s="16" t="str">
        <x:v>Diego Sosa</x:v>
      </x:c>
      <x:c r="G29" s="16" t="n">
        <x:v>2</x:v>
      </x:c>
      <x:c r="H29" s="16" t="n">
        <x:v>1</x:v>
      </x:c>
      <x:c r="I29" s="16" t="n">
        <x:f>G29*H29</x:f>
        <x:v>2</x:v>
      </x:c>
      <x:c r="J29" s="17" t="n">
        <x:v>9015000</x:v>
      </x:c>
      <x:c r="K29" s="17" t="n">
        <x:f>J29*G29/5</x:f>
        <x:v>3606000</x:v>
      </x:c>
      <x:c r="L29" s="16" t="str">
        <x:v>Aceptar</x:v>
      </x:c>
      <x:c r="M29" s="16" t="str">
        <x:v>Materializado</x:v>
      </x:c>
    </x:row>
    <x:row r="30" ht="21" customHeight="1">
      <x:c r="A30" s="15" t="n">
        <x:v>46146</x:v>
      </x:c>
      <x:c r="B30" s="16" t="str">
        <x:v>RSK-0029</x:v>
      </x:c>
      <x:c r="C30" s="16" t="str">
        <x:v>Proyecto 29</x:v>
      </x:c>
      <x:c r="D30" s="16" t="str">
        <x:v>Técnico</x:v>
      </x:c>
      <x:c r="E30" s="16" t="str">
        <x:v>Riesgo 29</x:v>
      </x:c>
      <x:c r="F30" s="16" t="str">
        <x:v>Lucía Ferreira</x:v>
      </x:c>
      <x:c r="G30" s="16" t="n">
        <x:v>1</x:v>
      </x:c>
      <x:c r="H30" s="16" t="n">
        <x:v>2</x:v>
      </x:c>
      <x:c r="I30" s="16" t="n">
        <x:f>G30*H30</x:f>
        <x:v>2</x:v>
      </x:c>
      <x:c r="J30" s="17" t="n">
        <x:v>14898000</x:v>
      </x:c>
      <x:c r="K30" s="17" t="n">
        <x:f>J30*G30/5</x:f>
        <x:v>2979600</x:v>
      </x:c>
      <x:c r="L30" s="16" t="str">
        <x:v>Evitar</x:v>
      </x:c>
      <x:c r="M30" s="16" t="str">
        <x:v>Abierto</x:v>
      </x:c>
    </x:row>
    <x:row r="31" ht="21" customHeight="1">
      <x:c r="A31" s="15" t="n">
        <x:v>46180</x:v>
      </x:c>
      <x:c r="B31" s="16" t="str">
        <x:v>RSK-0030</x:v>
      </x:c>
      <x:c r="C31" s="16" t="str">
        <x:v>Proyecto 30</x:v>
      </x:c>
      <x:c r="D31" s="16" t="str">
        <x:v>Externo</x:v>
      </x:c>
      <x:c r="E31" s="16" t="str">
        <x:v>Riesgo 30</x:v>
      </x:c>
      <x:c r="F31" s="16" t="str">
        <x:v>José Duarte</x:v>
      </x:c>
      <x:c r="G31" s="16" t="n">
        <x:v>5</x:v>
      </x:c>
      <x:c r="H31" s="16" t="n">
        <x:v>1</x:v>
      </x:c>
      <x:c r="I31" s="16" t="n">
        <x:f>G31*H31</x:f>
        <x:v>5</x:v>
      </x:c>
      <x:c r="J31" s="17" t="n">
        <x:v>6731000</x:v>
      </x:c>
      <x:c r="K31" s="17" t="n">
        <x:f>J31*G31/5</x:f>
        <x:v>6731000</x:v>
      </x:c>
      <x:c r="L31" s="16" t="str">
        <x:v>Mitigar</x:v>
      </x:c>
      <x:c r="M31" s="16" t="str">
        <x:v>Monitoreado</x:v>
      </x:c>
    </x:row>
    <x:row r="32" ht="21" customHeight="1">
      <x:c r="A32" s="15" t="n">
        <x:v>46213</x:v>
      </x:c>
      <x:c r="B32" s="16" t="str">
        <x:v>RSK-0031</x:v>
      </x:c>
      <x:c r="C32" s="16" t="str">
        <x:v>Proyecto 31</x:v>
      </x:c>
      <x:c r="D32" s="16" t="str">
        <x:v>Alcance</x:v>
      </x:c>
      <x:c r="E32" s="16" t="str">
        <x:v>Riesgo 31</x:v>
      </x:c>
      <x:c r="F32" s="16" t="str">
        <x:v>Sofía Giménez</x:v>
      </x:c>
      <x:c r="G32" s="16" t="n">
        <x:v>2</x:v>
      </x:c>
      <x:c r="H32" s="16" t="n">
        <x:v>4</x:v>
      </x:c>
      <x:c r="I32" s="16" t="n">
        <x:f>G32*H32</x:f>
        <x:v>8</x:v>
      </x:c>
      <x:c r="J32" s="17" t="n">
        <x:v>2012000</x:v>
      </x:c>
      <x:c r="K32" s="17" t="n">
        <x:f>J32*G32/5</x:f>
        <x:v>804800</x:v>
      </x:c>
      <x:c r="L32" s="16" t="str">
        <x:v>Transferir</x:v>
      </x:c>
      <x:c r="M32" s="16" t="str">
        <x:v>Mitigado</x:v>
      </x:c>
    </x:row>
    <x:row r="33" ht="21" customHeight="1">
      <x:c r="A33" s="15" t="n">
        <x:v>46247</x:v>
      </x:c>
      <x:c r="B33" s="16" t="str">
        <x:v>RSK-0032</x:v>
      </x:c>
      <x:c r="C33" s="16" t="str">
        <x:v>Proyecto 32</x:v>
      </x:c>
      <x:c r="D33" s="16" t="str">
        <x:v>Plazo</x:v>
      </x:c>
      <x:c r="E33" s="16" t="str">
        <x:v>Riesgo 32</x:v>
      </x:c>
      <x:c r="F33" s="16" t="str">
        <x:v>Miguel Acosta</x:v>
      </x:c>
      <x:c r="G33" s="16" t="n">
        <x:v>2</x:v>
      </x:c>
      <x:c r="H33" s="16" t="n">
        <x:v>2</x:v>
      </x:c>
      <x:c r="I33" s="16" t="n">
        <x:f>G33*H33</x:f>
        <x:v>4</x:v>
      </x:c>
      <x:c r="J33" s="17" t="n">
        <x:v>12152000</x:v>
      </x:c>
      <x:c r="K33" s="17" t="n">
        <x:f>J33*G33/5</x:f>
        <x:v>4860800</x:v>
      </x:c>
      <x:c r="L33" s="16" t="str">
        <x:v>Aceptar</x:v>
      </x:c>
      <x:c r="M33" s="16" t="str">
        <x:v>Materializado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Categoría</x:v>
      </x:c>
      <x:c r="B3" s="104" t="str">
        <x:v>Reserva Gs.</x:v>
      </x:c>
      <x:c r="D3" s="104" t="str">
        <x:v>Respuesta</x:v>
      </x:c>
      <x:c r="E3" s="104" t="str">
        <x:v>Exposición</x:v>
      </x:c>
      <x:c r="G3" s="104" t="str">
        <x:v>Estado</x:v>
      </x:c>
      <x:c r="H3" s="104" t="str">
        <x:v>Registros</x:v>
      </x:c>
      <x:c r="J3" s="104" t="str">
        <x:v>Fecha identificación</x:v>
      </x:c>
      <x:c r="K3" s="104" t="str">
        <x:v>Reserva Gs.</x:v>
      </x:c>
    </x:row>
    <x:row r="4">
      <x:c r="A4" s="105" t="str">
        <x:v>Alcance</x:v>
      </x:c>
      <x:c r="B4" s="106" t="n">
        <x:f>SUMIF('Riesgos'!$D$2:$D$33,A4,'Riesgos'!$K$2:$K$33)</x:f>
        <x:v>31507200</x:v>
      </x:c>
      <x:c r="D4" s="105" t="str">
        <x:v>Evitar</x:v>
      </x:c>
      <x:c r="E4" s="107" t="n">
        <x:f>IFERROR(AVERAGEIF('Riesgos'!$L$2:$L$33,D4,'Riesgos'!$I$2:$I$33),0)</x:f>
        <x:v>9.625</x:v>
      </x:c>
      <x:c r="G4" s="105" t="str">
        <x:v>Abierto</x:v>
      </x:c>
      <x:c r="H4" s="107" t="n">
        <x:f>COUNTIF('Riesgos'!$M$2:$M$33,G4)</x:f>
        <x:v>8</x:v>
      </x:c>
      <x:c r="J4" s="105" t="str">
        <x:v>2026-01-02</x:v>
      </x:c>
      <x:c r="K4" s="106" t="n">
        <x:f>SUMIF('Riesgos'!$A$2:$A$33,DATE(2026,1,2),'Riesgos'!$K$2:$K$33)</x:f>
        <x:v>9999000</x:v>
      </x:c>
    </x:row>
    <x:row r="5">
      <x:c r="A5" s="105" t="str">
        <x:v>Plazo</x:v>
      </x:c>
      <x:c r="B5" s="106" t="n">
        <x:f>SUMIF('Riesgos'!$D$2:$D$33,A5,'Riesgos'!$K$2:$K$33)</x:f>
        <x:v>27001400</x:v>
      </x:c>
      <x:c r="D5" s="105" t="str">
        <x:v>Mitigar</x:v>
      </x:c>
      <x:c r="E5" s="107" t="n">
        <x:f>IFERROR(AVERAGEIF('Riesgos'!$L$2:$L$33,D5,'Riesgos'!$I$2:$I$33),0)</x:f>
        <x:v>6.5</x:v>
      </x:c>
      <x:c r="G5" s="105" t="str">
        <x:v>Monitoreado</x:v>
      </x:c>
      <x:c r="H5" s="107" t="n">
        <x:f>COUNTIF('Riesgos'!$M$2:$M$33,G5)</x:f>
        <x:v>8</x:v>
      </x:c>
      <x:c r="J5" s="105" t="str">
        <x:v>2026-02-05</x:v>
      </x:c>
      <x:c r="K5" s="106" t="n">
        <x:f>SUMIF('Riesgos'!$A$2:$A$33,DATE(2026,2,5),'Riesgos'!$K$2:$K$33)</x:f>
        <x:v>2333600</x:v>
      </x:c>
    </x:row>
    <x:row r="6">
      <x:c r="A6" s="105" t="str">
        <x:v>Costo</x:v>
      </x:c>
      <x:c r="B6" s="106" t="n">
        <x:f>SUMIF('Riesgos'!$D$2:$D$33,A6,'Riesgos'!$K$2:$K$33)</x:f>
        <x:v>18845600</x:v>
      </x:c>
      <x:c r="D6" s="105" t="str">
        <x:v>Transferir</x:v>
      </x:c>
      <x:c r="E6" s="107" t="n">
        <x:f>IFERROR(AVERAGEIF('Riesgos'!$L$2:$L$33,D6,'Riesgos'!$I$2:$I$33),0)</x:f>
        <x:v>7.125</x:v>
      </x:c>
      <x:c r="G6" s="105" t="str">
        <x:v>Mitigado</x:v>
      </x:c>
      <x:c r="H6" s="107" t="n">
        <x:f>COUNTIF('Riesgos'!$M$2:$M$33,G6)</x:f>
        <x:v>8</x:v>
      </x:c>
      <x:c r="J6" s="105" t="str">
        <x:v>2026-03-08</x:v>
      </x:c>
      <x:c r="K6" s="106" t="n">
        <x:f>SUMIF('Riesgos'!$A$2:$A$33,DATE(2026,3,8),'Riesgos'!$K$2:$K$33)</x:f>
        <x:v>3454000</x:v>
      </x:c>
    </x:row>
    <x:row r="7">
      <x:c r="A7" s="105" t="str">
        <x:v>Calidad</x:v>
      </x:c>
      <x:c r="B7" s="106" t="n">
        <x:f>SUMIF('Riesgos'!$D$2:$D$33,A7,'Riesgos'!$K$2:$K$33)</x:f>
        <x:v>26691200</x:v>
      </x:c>
      <x:c r="D7" s="105" t="str">
        <x:v>Aceptar</x:v>
      </x:c>
      <x:c r="E7" s="107" t="n">
        <x:f>IFERROR(AVERAGEIF('Riesgos'!$L$2:$L$33,D7,'Riesgos'!$I$2:$I$33),0)</x:f>
        <x:v>6.25</x:v>
      </x:c>
      <x:c r="G7" s="105" t="str">
        <x:v>Materializado</x:v>
      </x:c>
      <x:c r="H7" s="107" t="n">
        <x:f>COUNTIF('Riesgos'!$M$2:$M$33,G7)</x:f>
        <x:v>8</x:v>
      </x:c>
      <x:c r="J7" s="105" t="str">
        <x:v>2026-04-11</x:v>
      </x:c>
      <x:c r="K7" s="106" t="n">
        <x:f>SUMIF('Riesgos'!$A$2:$A$33,DATE(2026,4,11),'Riesgos'!$K$2:$K$33)</x:f>
        <x:v>1668200</x:v>
      </x:c>
    </x:row>
    <x:row r="8">
      <x:c r="A8" s="105" t="str">
        <x:v>Técnico</x:v>
      </x:c>
      <x:c r="B8" s="106" t="n">
        <x:f>SUMIF('Riesgos'!$D$2:$D$33,A8,'Riesgos'!$K$2:$K$33)</x:f>
        <x:v>19496200</x:v>
      </x:c>
      <x:c r="J8" s="105" t="str">
        <x:v>2026-05-14</x:v>
      </x:c>
      <x:c r="K8" s="106" t="n">
        <x:f>SUMIF('Riesgos'!$A$2:$A$33,DATE(2026,5,14),'Riesgos'!$K$2:$K$33)</x:f>
        <x:v>2856000</x:v>
      </x:c>
    </x:row>
    <x:row r="9">
      <x:c r="A9" s="105" t="str">
        <x:v>Externo</x:v>
      </x:c>
      <x:c r="B9" s="106" t="n">
        <x:f>SUMIF('Riesgos'!$D$2:$D$33,A9,'Riesgos'!$K$2:$K$33)</x:f>
        <x:v>17947600</x:v>
      </x:c>
      <x:c r="J9" s="105" t="str">
        <x:v>2026-06-17</x:v>
      </x:c>
      <x:c r="K9" s="106" t="n">
        <x:f>SUMIF('Riesgos'!$A$2:$A$33,DATE(2026,6,17),'Riesgos'!$K$2:$K$33)</x:f>
        <x:v>6162800</x:v>
      </x:c>
    </x:row>
    <x:row r="10">
      <x:c r="J10" s="105" t="str">
        <x:v>2026-07-20</x:v>
      </x:c>
      <x:c r="K10" s="106" t="n">
        <x:f>SUMIF('Riesgos'!$A$2:$A$33,DATE(2026,7,20),'Riesgos'!$K$2:$K$33)</x:f>
        <x:v>8355600</x:v>
      </x:c>
    </x:row>
    <x:row r="11">
      <x:c r="J11" s="105" t="str">
        <x:v>2026-08-23</x:v>
      </x:c>
      <x:c r="K11" s="106" t="n">
        <x:f>SUMIF('Riesgos'!$A$2:$A$33,DATE(2026,8,23),'Riesgos'!$K$2:$K$33)</x:f>
        <x:v>8022000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9" t="str">
        <x:v>Cómo usar · Matriz de riesgos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 ht="34" customHeight="1">
      <x:c r="B6" s="154" t="str">
        <x:v>1</x:v>
      </x:c>
      <x:c r="C6" s="155" t="str">
        <x:v>Cargá o reemplazá los datos ficticios en la hoja “Riesgos”.</x:v>
      </x:c>
    </x:row>
    <x:row r="7" ht="34" customHeight="1">
      <x:c r="B7" s="154" t="str">
        <x:v>2</x:v>
      </x:c>
      <x:c r="C7" s="155" t="str">
        <x:v>No cambies los encabezados: las fórmulas y resúmenes dependen de ellos.</x:v>
      </x:c>
    </x:row>
    <x:row r="8" ht="34" customHeight="1">
      <x:c r="B8" s="154" t="str">
        <x:v>3</x:v>
      </x:c>
      <x:c r="C8" s="155" t="str">
        <x:v>Usá filtros para revisar estados, responsables, periodos y excepciones.</x:v>
      </x:c>
    </x:row>
    <x:row r="9" ht="34" customHeight="1">
      <x:c r="B9" s="154" t="str">
        <x:v>4</x:v>
      </x:c>
      <x:c r="C9" s="155" t="str">
        <x:v>El Dashboard se actualiza desde las fórmulas de la hoja Análisis.</x:v>
      </x:c>
    </x:row>
    <x:row r="10" ht="34" customHeight="1">
      <x:c r="B10" s="154" t="str">
        <x:v>5</x:v>
      </x:c>
      <x:c r="C10" s="155" t="str">
        <x:v>Validá supuestos, impuestos, tasas y políticas con un profesional.</x:v>
      </x:c>
    </x:row>
    <x:row r="11" ht="34" customHeight="1">
      <x:c r="B11" s="154" t="str">
        <x:v>6</x:v>
      </x:c>
      <x:c r="C11" s="155" t="str">
        <x:v>Adaptación recomendada: catálogos, moneda, responsables y reglas del negocio.</x:v>
      </x:c>
    </x:row>
    <x:row r="14">
      <x:c r="B14" s="156" t="str">
        <x:v>Plantilla creada por Ingeniero Informático Diego Laconich</x:v>
      </x:c>
      <x:c r="C14" s="156"/>
      <x:c r="D14" s="156"/>
      <x:c r="E14" s="156"/>
      <x:c r="F14" s="156"/>
      <x:c r="G14" s="156"/>
      <x:c r="H14" s="156"/>
    </x:row>
    <x:row r="15">
      <x:c r="B15" s="156"/>
      <x:c r="C15" s="156"/>
      <x:c r="D15" s="156"/>
      <x:c r="E15" s="156"/>
      <x:c r="F15" s="156"/>
      <x:c r="G15" s="156"/>
      <x:c r="H15" s="156"/>
    </x:row>
    <x:row r="16">
      <x:c r="B16" s="156"/>
      <x:c r="C16" s="156"/>
      <x:c r="D16" s="156"/>
      <x:c r="E16" s="156"/>
      <x:c r="F16" s="156"/>
      <x:c r="G16" s="156"/>
      <x:c r="H16" s="156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9" t="str">
        <x:v>Fuentes y criterios de referencia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>
      <x:c r="B6" s="157" t="str">
        <x:v>Fuente</x:v>
      </x:c>
      <x:c r="C6" s="157" t="str">
        <x:v>URL</x:v>
      </x:c>
      <x:c r="D6" s="157" t="str">
        <x:v>Consulta</x:v>
      </x:c>
      <x:c r="E6" s="157" t="str">
        <x:v>Uso en la plantilla</x:v>
      </x:c>
    </x:row>
    <x:row r="7">
      <x:c r="B7" s="160" t="str">
        <x:v>Microsoft · Crear un gráfico</x:v>
      </x:c>
      <x:c r="C7" s="160" t="str">
        <x:v>https://support.microsoft.com/en-us/excel/get-started/create-a-chart-from-start-to-finish</x:v>
      </x:c>
      <x:c r="D7" s="160" t="str">
        <x:v>2026-08-04</x:v>
      </x:c>
      <x:c r="E7" s="160" t="str">
        <x:v>Diseño y selección de gráficos</x:v>
      </x:c>
    </x:row>
    <x:row r="8">
      <x:c r="B8" s="160" t="str">
        <x:v>Microsoft · Tipos de gráficos disponibles</x:v>
      </x:c>
      <x:c r="C8" s="160" t="str">
        <x:v>https://support.microsoft.com/en-us/excel/available-chart-types-in-office</x:v>
      </x:c>
      <x:c r="D8" s="160" t="str">
        <x:v>2026-08-04</x:v>
      </x:c>
      <x:c r="E8" s="160" t="str">
        <x:v>Diseño y selección de gráficos</x:v>
      </x:c>
    </x:row>
    <x:row r="11">
      <x:c r="B11" s="164" t="str">
        <x:v>Aviso: estructura demostrativa. Las fuentes orientan definiciones y criterios, pero no convierten la plantilla en asesoría contable, laboral, legal ni financiera.</x:v>
      </x:c>
      <x:c r="C11" s="164"/>
      <x:c r="D11" s="164"/>
      <x:c r="E11" s="164"/>
      <x:c r="F11" s="164"/>
      <x:c r="G11" s="164"/>
      <x:c r="H11" s="164"/>
    </x:row>
    <x:row r="12">
      <x:c r="B12" s="164"/>
      <x:c r="C12" s="164"/>
      <x:c r="D12" s="164"/>
      <x:c r="E12" s="164"/>
      <x:c r="F12" s="164"/>
      <x:c r="G12" s="164"/>
      <x:c r="H12" s="164"/>
    </x:row>
    <x:row r="13">
      <x:c r="B13" s="164"/>
      <x:c r="C13" s="164"/>
      <x:c r="D13" s="164"/>
      <x:c r="E13" s="164"/>
      <x:c r="F13" s="164"/>
      <x:c r="G13" s="164"/>
      <x:c r="H13" s="164"/>
    </x:row>
  </x:sheetData>
  <x:mergeCells>
    <x:mergeCell ref="B2:H4"/>
    <x:mergeCell ref="B11:H13"/>
  </x:mergeCells>
  <x:pageMargins left="0.7" right="0.7" top="0.75" bottom="0.75" header="0.3" footer="0.3"/>
</x:worksheet>
</file>