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0980f62d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e5dbcd576fb439c"/>
    <x:sheet xmlns:r="http://schemas.openxmlformats.org/officeDocument/2006/relationships" name="Novedades" sheetId="2" r:id="Rcb3d6d2d8e8940ff"/>
    <x:sheet xmlns:r="http://schemas.openxmlformats.org/officeDocument/2006/relationships" name="Análisis" sheetId="3" r:id="R74397a1bfaeb432a"/>
    <x:sheet xmlns:r="http://schemas.openxmlformats.org/officeDocument/2006/relationships" name="Guía de uso" sheetId="4" r:id="R01599933c4e94180"/>
    <x:sheet xmlns:r="http://schemas.openxmlformats.org/officeDocument/2006/relationships" name="Fuentes" sheetId="5" r:id="Rc60de4cf20fb4b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0183A"/>
      <x:name val="Carlito"/>
    </x:font>
    <x:font>
      <x:b/>
      <x:sz val="16"/>
      <x:color rgb="FF30183A"/>
      <x:name val="Carlito"/>
    </x:font>
    <x:font>
      <x:i/>
      <x:sz val="9"/>
      <x:color rgb="FF30183A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0183A"/>
      <x:name val="Carlito"/>
    </x:font>
    <x:font>
      <x:i/>
      <x:sz val="11"/>
      <x:color rgb="FF301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152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B34DFF"/>
      </x:patternFill>
    </x:fill>
    <x:fill>
      <x:patternFill patternType="solid">
        <x:fgColor rgb="FFF7EEFC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B34DFF"/>
      </x:left>
      <x:top style="thin">
        <x:color rgb="FFB34DFF"/>
      </x:top>
    </x:border>
    <x:border>
      <x:top style="thin">
        <x:color rgb="FFB34DFF"/>
      </x:top>
    </x:border>
    <x:border>
      <x:right style="thin">
        <x:color rgb="FFB34DFF"/>
      </x:right>
      <x:top style="thin">
        <x:color rgb="FFB34DFF"/>
      </x:top>
    </x:border>
    <x:border>
      <x:left style="thin">
        <x:color rgb="FFB34DFF"/>
      </x:left>
    </x:border>
    <x:border>
      <x:right style="thin">
        <x:color rgb="FFB34DFF"/>
      </x:right>
    </x:border>
    <x:border>
      <x:left style="thin">
        <x:color rgb="FFB34DFF"/>
      </x:left>
      <x:bottom style="thin">
        <x:color rgb="FFB34DFF"/>
      </x:bottom>
    </x:border>
    <x:border>
      <x:bottom style="thin">
        <x:color rgb="FFB34DFF"/>
      </x:bottom>
    </x:border>
    <x:border>
      <x:right style="thin">
        <x:color rgb="FFB34DFF"/>
      </x:right>
      <x:bottom style="thin">
        <x:color rgb="FFB34D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B34DFF"/>
      </x:left>
      <x:right style="thin">
        <x:color rgb="FFB34DFF"/>
      </x:right>
      <x:top style="thin">
        <x:color rgb="FFB34DFF"/>
      </x:top>
      <x:bottom style="thin">
        <x:color rgb="FFB34D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bf0625c7740f4" /><Relationship Type="http://schemas.openxmlformats.org/officeDocument/2006/relationships/theme" Target="/xl/theme/theme1.xml" Id="R72ab1d1803f34a6f" /><Relationship Type="http://schemas.openxmlformats.org/officeDocument/2006/relationships/sharedStrings" Target="/xl/sharedStrings.xml" Id="Rdcdcab2365f844b6" /><Relationship Type="http://schemas.openxmlformats.org/officeDocument/2006/relationships/worksheet" Target="/xl/worksheets/sheet1.xml" Id="Rbe5dbcd576fb439c" /><Relationship Type="http://schemas.openxmlformats.org/officeDocument/2006/relationships/worksheet" Target="/xl/worksheets/sheet2.xml" Id="Rcb3d6d2d8e8940ff" /><Relationship Type="http://schemas.openxmlformats.org/officeDocument/2006/relationships/worksheet" Target="/xl/worksheets/sheet3.xml" Id="R74397a1bfaeb432a" /><Relationship Type="http://schemas.openxmlformats.org/officeDocument/2006/relationships/worksheet" Target="/xl/worksheets/sheet4.xml" Id="R01599933c4e94180" /><Relationship Type="http://schemas.openxmlformats.org/officeDocument/2006/relationships/worksheet" Target="/xl/worksheets/sheet5.xml" Id="Rc60de4cf20fb4b9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18a918f700743cf" /><Relationship Type="http://schemas.openxmlformats.org/officeDocument/2006/relationships/chart" Target="/xl/drawings/charts/chart2.xml" Id="R7105780df55140fe" /><Relationship Type="http://schemas.openxmlformats.org/officeDocument/2006/relationships/chart" Target="/xl/drawings/charts/chart3.xml" Id="R825c071499ce41b5" /><Relationship Type="http://schemas.openxmlformats.org/officeDocument/2006/relationships/chart" Target="/xl/drawings/charts/chart4.xml" Id="Rffc3e1162c704c3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Horas aprobadas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Horas aprobadas</c:v>
          </c:tx>
          <c:cat>
            <c:strRef>
              <c:f>'Análisis'!$A$4:$A$9</c:f>
              <c:strCache>
                <c:ptCount val="0"/>
              </c:strCache>
            </c:strRef>
          </c:cat>
          <c:val>
            <c:numRef>
              <c:f>'Análisis'!$B$4:$B$9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Diferencia horas promedio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Diferencia horas</c:v>
          </c:tx>
          <c:marker>
            <c:symbol val="none"/>
          </c:marker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Horas aprobadas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Horas aprobadas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18a918f700743cf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105780df55140fe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25c071499ce41b5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15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fc3e1162c704c3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46c95d5f4df4139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Permisos y ausencias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Recursos humanos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Horas aprobadas</x:v>
      </x:c>
      <x:c r="C6" s="18"/>
      <x:c r="D6" s="18"/>
      <x:c r="E6" s="18"/>
      <x:c r="F6" s="54" t="str">
        <x:v>Diferencia horas promedio</x:v>
      </x:c>
      <x:c r="G6" s="18"/>
      <x:c r="H6" s="18"/>
      <x:c r="I6" s="18"/>
      <x:c r="J6" s="54" t="str">
        <x:v>Solicitudes</x:v>
      </x:c>
      <x:c r="K6" s="18"/>
      <x:c r="L6" s="18"/>
      <x:c r="M6" s="54" t="str">
        <x:v>Pendientes</x:v>
      </x:c>
      <x:c r="N6" s="18"/>
      <x:c r="O6" s="18"/>
      <x:c r="P6" s="18"/>
    </x:row>
    <x:row r="7" ht="19" customHeight="1">
      <x:c r="A7" s="18"/>
      <x:c r="B7" s="55" t="n">
        <x:f>SUM('Novedades'!$G$2:$G$33)</x:f>
        <x:v>245.5</x:v>
      </x:c>
      <x:c r="C7" s="56"/>
      <x:c r="D7" s="56"/>
      <x:c r="E7" s="57"/>
      <x:c r="F7" s="92" t="n">
        <x:f>AVERAGE('Novedades'!$H$2:$H$33)</x:f>
        <x:v>0.171875</x:v>
      </x:c>
      <x:c r="G7" s="93"/>
      <x:c r="H7" s="93"/>
      <x:c r="I7" s="94"/>
      <x:c r="J7" s="92" t="n">
        <x:f>COUNTA('Novedades'!$A$2:$A$33)</x:f>
        <x:v>32</x:v>
      </x:c>
      <x:c r="K7" s="93"/>
      <x:c r="L7" s="94"/>
      <x:c r="M7" s="92" t="n">
        <x:f>COUNTIF('Novedades'!$M$2:$M$33,"Cerrada")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f46c95d5f4df4139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12" hidden="0" customWidth="1"/>
    <x:col min="5" max="5" width="12" hidden="0" customWidth="1"/>
    <x:col min="6" max="6" width="20" hidden="0" customWidth="1"/>
    <x:col min="7" max="7" width="18" hidden="0" customWidth="1"/>
    <x:col min="8" max="8" width="19" hidden="0" customWidth="1"/>
    <x:col min="9" max="9" width="12" hidden="0" customWidth="1"/>
    <x:col min="10" max="10" width="14" hidden="0" customWidth="1"/>
    <x:col min="11" max="11" width="12" hidden="0" customWidth="1"/>
    <x:col min="12" max="12" width="16" hidden="0" customWidth="1"/>
    <x:col min="13" max="13" width="12" hidden="0" customWidth="1"/>
  </x:cols>
  <x:sheetData>
    <x:row r="1" ht="34" customHeight="1">
      <x:c r="A1" s="8" t="str">
        <x:v>Fecha</x:v>
      </x:c>
      <x:c r="B1" s="8" t="str">
        <x:v>Solicitud</x:v>
      </x:c>
      <x:c r="C1" s="8" t="str">
        <x:v>Colaborador</x:v>
      </x:c>
      <x:c r="D1" s="8" t="str">
        <x:v>Área</x:v>
      </x:c>
      <x:c r="E1" s="8" t="str">
        <x:v>Tipo</x:v>
      </x:c>
      <x:c r="F1" s="8" t="str">
        <x:v>Horas solicitadas</x:v>
      </x:c>
      <x:c r="G1" s="8" t="str">
        <x:v>Horas aprobadas</x:v>
      </x:c>
      <x:c r="H1" s="8" t="str">
        <x:v>Diferencia horas</x:v>
      </x:c>
      <x:c r="I1" s="8" t="str">
        <x:v>Con goce</x:v>
      </x:c>
      <x:c r="J1" s="8" t="str">
        <x:v>Certificado</x:v>
      </x:c>
      <x:c r="K1" s="8" t="str">
        <x:v>Aprobador</x:v>
      </x:c>
      <x:c r="L1" s="8" t="str">
        <x:v>Impacto turno</x:v>
      </x:c>
      <x:c r="M1" s="8" t="str">
        <x:v>Estado</x:v>
      </x:c>
    </x:row>
    <x:row r="2" ht="21" customHeight="1">
      <x:c r="A2" s="15" t="n">
        <x:v>46024</x:v>
      </x:c>
      <x:c r="B2" s="16" t="str">
        <x:v>AUS-0001</x:v>
      </x:c>
      <x:c r="C2" s="16" t="str">
        <x:v>Ana Vera</x:v>
      </x:c>
      <x:c r="D2" s="16" t="str">
        <x:v>Administración</x:v>
      </x:c>
      <x:c r="E2" s="16" t="str">
        <x:v>Permiso médico</x:v>
      </x:c>
      <x:c r="F2" s="17" t="n">
        <x:v>7.5</x:v>
      </x:c>
      <x:c r="G2" s="17" t="n">
        <x:v>14.25</x:v>
      </x:c>
      <x:c r="H2" s="16" t="n">
        <x:f>F2-G2</x:f>
        <x:v>-6.75</x:v>
      </x:c>
      <x:c r="I2" s="16" t="str">
        <x:v>Sí</x:v>
      </x:c>
      <x:c r="J2" s="16" t="str">
        <x:v>No aplica</x:v>
      </x:c>
      <x:c r="K2" s="16" t="str">
        <x:v>Ana Vera</x:v>
      </x:c>
      <x:c r="L2" s="16" t="str">
        <x:v>Sin impacto</x:v>
      </x:c>
      <x:c r="M2" s="16" t="str">
        <x:v>Pendiente</x:v>
      </x:c>
    </x:row>
    <x:row r="3" ht="21" customHeight="1">
      <x:c r="A3" s="15" t="n">
        <x:v>46058</x:v>
      </x:c>
      <x:c r="B3" s="16" t="str">
        <x:v>AUS-0002</x:v>
      </x:c>
      <x:c r="C3" s="16" t="str">
        <x:v>Carlos Ríos</x:v>
      </x:c>
      <x:c r="D3" s="16" t="str">
        <x:v>Comercial</x:v>
      </x:c>
      <x:c r="E3" s="16" t="str">
        <x:v>Personal</x:v>
      </x:c>
      <x:c r="F3" s="17" t="n">
        <x:v>4.75</x:v>
      </x:c>
      <x:c r="G3" s="17" t="n">
        <x:v>3.75</x:v>
      </x:c>
      <x:c r="H3" s="16" t="n">
        <x:f>F3-G3</x:f>
        <x:v>1</x:v>
      </x:c>
      <x:c r="I3" s="16" t="str">
        <x:v>No</x:v>
      </x:c>
      <x:c r="J3" s="16" t="str">
        <x:v>Presentado</x:v>
      </x:c>
      <x:c r="K3" s="16" t="str">
        <x:v>Carlos Ríos</x:v>
      </x:c>
      <x:c r="L3" s="16" t="str">
        <x:v>Requiere reemplazo</x:v>
      </x:c>
      <x:c r="M3" s="16" t="str">
        <x:v>Aprobada</x:v>
      </x:c>
    </x:row>
    <x:row r="4" ht="21" customHeight="1">
      <x:c r="A4" s="15" t="n">
        <x:v>46089</x:v>
      </x:c>
      <x:c r="B4" s="16" t="str">
        <x:v>AUS-0003</x:v>
      </x:c>
      <x:c r="C4" s="16" t="str">
        <x:v>María Benítez</x:v>
      </x:c>
      <x:c r="D4" s="16" t="str">
        <x:v>Operaciones</x:v>
      </x:c>
      <x:c r="E4" s="16" t="str">
        <x:v>Estudio</x:v>
      </x:c>
      <x:c r="F4" s="17" t="n">
        <x:v>8.25</x:v>
      </x:c>
      <x:c r="G4" s="17" t="n">
        <x:v>10.25</x:v>
      </x:c>
      <x:c r="H4" s="16" t="n">
        <x:f>F4-G4</x:f>
        <x:v>-2</x:v>
      </x:c>
      <x:c r="I4" s="16" t="str">
        <x:v>Sí</x:v>
      </x:c>
      <x:c r="J4" s="16" t="str">
        <x:v>Pendiente</x:v>
      </x:c>
      <x:c r="K4" s="16" t="str">
        <x:v>María Benítez</x:v>
      </x:c>
      <x:c r="L4" s="16" t="str">
        <x:v>Horas extra</x:v>
      </x:c>
      <x:c r="M4" s="16" t="str">
        <x:v>Rechazada</x:v>
      </x:c>
    </x:row>
    <x:row r="5" ht="21" customHeight="1">
      <x:c r="A5" s="15" t="n">
        <x:v>46123</x:v>
      </x:c>
      <x:c r="B5" s="16" t="str">
        <x:v>AUS-0004</x:v>
      </x:c>
      <x:c r="C5" s="16" t="str">
        <x:v>Diego Sosa</x:v>
      </x:c>
      <x:c r="D5" s="16" t="str">
        <x:v>Tecnología</x:v>
      </x:c>
      <x:c r="E5" s="16" t="str">
        <x:v>Maternidad</x:v>
      </x:c>
      <x:c r="F5" s="17" t="n">
        <x:v>15.25</x:v>
      </x:c>
      <x:c r="G5" s="17" t="n">
        <x:v>11</x:v>
      </x:c>
      <x:c r="H5" s="16" t="n">
        <x:f>F5-G5</x:f>
        <x:v>4.25</x:v>
      </x:c>
      <x:c r="I5" s="16" t="str">
        <x:v>No</x:v>
      </x:c>
      <x:c r="J5" s="16" t="str">
        <x:v>No aplica</x:v>
      </x:c>
      <x:c r="K5" s="16" t="str">
        <x:v>Diego Sosa</x:v>
      </x:c>
      <x:c r="L5" s="16" t="str">
        <x:v>Sin impacto</x:v>
      </x:c>
      <x:c r="M5" s="16" t="str">
        <x:v>Cerrada</x:v>
      </x:c>
    </x:row>
    <x:row r="6" ht="21" customHeight="1">
      <x:c r="A6" s="15" t="n">
        <x:v>46156</x:v>
      </x:c>
      <x:c r="B6" s="16" t="str">
        <x:v>AUS-0005</x:v>
      </x:c>
      <x:c r="C6" s="16" t="str">
        <x:v>Lucía Ferreira</x:v>
      </x:c>
      <x:c r="D6" s="16" t="str">
        <x:v>Administración</x:v>
      </x:c>
      <x:c r="E6" s="16" t="str">
        <x:v>Paternidad</x:v>
      </x:c>
      <x:c r="F6" s="17" t="n">
        <x:v>9.75</x:v>
      </x:c>
      <x:c r="G6" s="17" t="n">
        <x:v>1.75</x:v>
      </x:c>
      <x:c r="H6" s="16" t="n">
        <x:f>F6-G6</x:f>
        <x:v>8</x:v>
      </x:c>
      <x:c r="I6" s="16" t="str">
        <x:v>Sí</x:v>
      </x:c>
      <x:c r="J6" s="16" t="str">
        <x:v>Presentado</x:v>
      </x:c>
      <x:c r="K6" s="16" t="str">
        <x:v>Lucía Ferreira</x:v>
      </x:c>
      <x:c r="L6" s="16" t="str">
        <x:v>Requiere reemplazo</x:v>
      </x:c>
      <x:c r="M6" s="16" t="str">
        <x:v>Pendiente</x:v>
      </x:c>
    </x:row>
    <x:row r="7" ht="21" customHeight="1">
      <x:c r="A7" s="15" t="n">
        <x:v>46190</x:v>
      </x:c>
      <x:c r="B7" s="16" t="str">
        <x:v>AUS-0006</x:v>
      </x:c>
      <x:c r="C7" s="16" t="str">
        <x:v>José Duarte</x:v>
      </x:c>
      <x:c r="D7" s="16" t="str">
        <x:v>Comercial</x:v>
      </x:c>
      <x:c r="E7" s="16" t="str">
        <x:v>Otro</x:v>
      </x:c>
      <x:c r="F7" s="17" t="n">
        <x:v>4.25</x:v>
      </x:c>
      <x:c r="G7" s="17" t="n">
        <x:v>2.25</x:v>
      </x:c>
      <x:c r="H7" s="16" t="n">
        <x:f>F7-G7</x:f>
        <x:v>2</x:v>
      </x:c>
      <x:c r="I7" s="16" t="str">
        <x:v>No</x:v>
      </x:c>
      <x:c r="J7" s="16" t="str">
        <x:v>Pendiente</x:v>
      </x:c>
      <x:c r="K7" s="16" t="str">
        <x:v>José Duarte</x:v>
      </x:c>
      <x:c r="L7" s="16" t="str">
        <x:v>Horas extra</x:v>
      </x:c>
      <x:c r="M7" s="16" t="str">
        <x:v>Aprobada</x:v>
      </x:c>
    </x:row>
    <x:row r="8" ht="21" customHeight="1">
      <x:c r="A8" s="15" t="n">
        <x:v>46223</x:v>
      </x:c>
      <x:c r="B8" s="16" t="str">
        <x:v>AUS-0007</x:v>
      </x:c>
      <x:c r="C8" s="16" t="str">
        <x:v>Sofía Giménez</x:v>
      </x:c>
      <x:c r="D8" s="16" t="str">
        <x:v>Operaciones</x:v>
      </x:c>
      <x:c r="E8" s="16" t="str">
        <x:v>Permiso médico</x:v>
      </x:c>
      <x:c r="F8" s="17" t="n">
        <x:v>5</x:v>
      </x:c>
      <x:c r="G8" s="17" t="n">
        <x:v>2.5</x:v>
      </x:c>
      <x:c r="H8" s="16" t="n">
        <x:f>F8-G8</x:f>
        <x:v>2.5</x:v>
      </x:c>
      <x:c r="I8" s="16" t="str">
        <x:v>Sí</x:v>
      </x:c>
      <x:c r="J8" s="16" t="str">
        <x:v>No aplica</x:v>
      </x:c>
      <x:c r="K8" s="16" t="str">
        <x:v>Sofía Giménez</x:v>
      </x:c>
      <x:c r="L8" s="16" t="str">
        <x:v>Sin impacto</x:v>
      </x:c>
      <x:c r="M8" s="16" t="str">
        <x:v>Rechazada</x:v>
      </x:c>
    </x:row>
    <x:row r="9" ht="21" customHeight="1">
      <x:c r="A9" s="15" t="n">
        <x:v>46257</x:v>
      </x:c>
      <x:c r="B9" s="16" t="str">
        <x:v>AUS-0008</x:v>
      </x:c>
      <x:c r="C9" s="16" t="str">
        <x:v>Miguel Acosta</x:v>
      </x:c>
      <x:c r="D9" s="16" t="str">
        <x:v>Tecnología</x:v>
      </x:c>
      <x:c r="E9" s="16" t="str">
        <x:v>Personal</x:v>
      </x:c>
      <x:c r="F9" s="17" t="n">
        <x:v>10.25</x:v>
      </x:c>
      <x:c r="G9" s="17" t="n">
        <x:v>13.25</x:v>
      </x:c>
      <x:c r="H9" s="16" t="n">
        <x:f>F9-G9</x:f>
        <x:v>-3</x:v>
      </x:c>
      <x:c r="I9" s="16" t="str">
        <x:v>No</x:v>
      </x:c>
      <x:c r="J9" s="16" t="str">
        <x:v>Presentado</x:v>
      </x:c>
      <x:c r="K9" s="16" t="str">
        <x:v>Miguel Acosta</x:v>
      </x:c>
      <x:c r="L9" s="16" t="str">
        <x:v>Requiere reemplazo</x:v>
      </x:c>
      <x:c r="M9" s="16" t="str">
        <x:v>Cerrada</x:v>
      </x:c>
    </x:row>
    <x:row r="10" ht="21" customHeight="1">
      <x:c r="A10" s="15" t="n">
        <x:v>46267</x:v>
      </x:c>
      <x:c r="B10" s="16" t="str">
        <x:v>AUS-0009</x:v>
      </x:c>
      <x:c r="C10" s="16" t="str">
        <x:v>Ana Vera</x:v>
      </x:c>
      <x:c r="D10" s="16" t="str">
        <x:v>Administración</x:v>
      </x:c>
      <x:c r="E10" s="16" t="str">
        <x:v>Estudio</x:v>
      </x:c>
      <x:c r="F10" s="17" t="n">
        <x:v>3.25</x:v>
      </x:c>
      <x:c r="G10" s="17" t="n">
        <x:v>4.75</x:v>
      </x:c>
      <x:c r="H10" s="16" t="n">
        <x:f>F10-G10</x:f>
        <x:v>-1.5</x:v>
      </x:c>
      <x:c r="I10" s="16" t="str">
        <x:v>Sí</x:v>
      </x:c>
      <x:c r="J10" s="16" t="str">
        <x:v>Pendiente</x:v>
      </x:c>
      <x:c r="K10" s="16" t="str">
        <x:v>Ana Vera</x:v>
      </x:c>
      <x:c r="L10" s="16" t="str">
        <x:v>Horas extra</x:v>
      </x:c>
      <x:c r="M10" s="16" t="str">
        <x:v>Pendiente</x:v>
      </x:c>
    </x:row>
    <x:row r="11" ht="21" customHeight="1">
      <x:c r="A11" s="15" t="n">
        <x:v>46300</x:v>
      </x:c>
      <x:c r="B11" s="16" t="str">
        <x:v>AUS-0010</x:v>
      </x:c>
      <x:c r="C11" s="16" t="str">
        <x:v>Carlos Ríos</x:v>
      </x:c>
      <x:c r="D11" s="16" t="str">
        <x:v>Comercial</x:v>
      </x:c>
      <x:c r="E11" s="16" t="str">
        <x:v>Maternidad</x:v>
      </x:c>
      <x:c r="F11" s="17" t="n">
        <x:v>12.25</x:v>
      </x:c>
      <x:c r="G11" s="17" t="n">
        <x:v>15.75</x:v>
      </x:c>
      <x:c r="H11" s="16" t="n">
        <x:f>F11-G11</x:f>
        <x:v>-3.5</x:v>
      </x:c>
      <x:c r="I11" s="16" t="str">
        <x:v>No</x:v>
      </x:c>
      <x:c r="J11" s="16" t="str">
        <x:v>No aplica</x:v>
      </x:c>
      <x:c r="K11" s="16" t="str">
        <x:v>Carlos Ríos</x:v>
      </x:c>
      <x:c r="L11" s="16" t="str">
        <x:v>Sin impacto</x:v>
      </x:c>
      <x:c r="M11" s="16" t="str">
        <x:v>Aprobada</x:v>
      </x:c>
    </x:row>
    <x:row r="12" ht="21" customHeight="1">
      <x:c r="A12" s="15" t="n">
        <x:v>46334</x:v>
      </x:c>
      <x:c r="B12" s="16" t="str">
        <x:v>AUS-0011</x:v>
      </x:c>
      <x:c r="C12" s="16" t="str">
        <x:v>María Benítez</x:v>
      </x:c>
      <x:c r="D12" s="16" t="str">
        <x:v>Operaciones</x:v>
      </x:c>
      <x:c r="E12" s="16" t="str">
        <x:v>Paternidad</x:v>
      </x:c>
      <x:c r="F12" s="17" t="n">
        <x:v>13.75</x:v>
      </x:c>
      <x:c r="G12" s="17" t="n">
        <x:v>13.75</x:v>
      </x:c>
      <x:c r="H12" s="16" t="n">
        <x:f>F12-G12</x:f>
        <x:v>0</x:v>
      </x:c>
      <x:c r="I12" s="16" t="str">
        <x:v>Sí</x:v>
      </x:c>
      <x:c r="J12" s="16" t="str">
        <x:v>Presentado</x:v>
      </x:c>
      <x:c r="K12" s="16" t="str">
        <x:v>María Benítez</x:v>
      </x:c>
      <x:c r="L12" s="16" t="str">
        <x:v>Requiere reemplazo</x:v>
      </x:c>
      <x:c r="M12" s="16" t="str">
        <x:v>Rechazada</x:v>
      </x:c>
    </x:row>
    <x:row r="13" ht="21" customHeight="1">
      <x:c r="A13" s="15" t="n">
        <x:v>46367</x:v>
      </x:c>
      <x:c r="B13" s="16" t="str">
        <x:v>AUS-0012</x:v>
      </x:c>
      <x:c r="C13" s="16" t="str">
        <x:v>Diego Sosa</x:v>
      </x:c>
      <x:c r="D13" s="16" t="str">
        <x:v>Tecnología</x:v>
      </x:c>
      <x:c r="E13" s="16" t="str">
        <x:v>Otro</x:v>
      </x:c>
      <x:c r="F13" s="17" t="n">
        <x:v>3.25</x:v>
      </x:c>
      <x:c r="G13" s="17" t="n">
        <x:v>12.5</x:v>
      </x:c>
      <x:c r="H13" s="16" t="n">
        <x:f>F13-G13</x:f>
        <x:v>-9.25</x:v>
      </x:c>
      <x:c r="I13" s="16" t="str">
        <x:v>No</x:v>
      </x:c>
      <x:c r="J13" s="16" t="str">
        <x:v>Pendiente</x:v>
      </x:c>
      <x:c r="K13" s="16" t="str">
        <x:v>Diego Sosa</x:v>
      </x:c>
      <x:c r="L13" s="16" t="str">
        <x:v>Horas extra</x:v>
      </x:c>
      <x:c r="M13" s="16" t="str">
        <x:v>Cerrada</x:v>
      </x:c>
    </x:row>
    <x:row r="14" ht="21" customHeight="1">
      <x:c r="A14" s="15" t="n">
        <x:v>46043</x:v>
      </x:c>
      <x:c r="B14" s="16" t="str">
        <x:v>AUS-0013</x:v>
      </x:c>
      <x:c r="C14" s="16" t="str">
        <x:v>Lucía Ferreira</x:v>
      </x:c>
      <x:c r="D14" s="16" t="str">
        <x:v>Administración</x:v>
      </x:c>
      <x:c r="E14" s="16" t="str">
        <x:v>Permiso médico</x:v>
      </x:c>
      <x:c r="F14" s="17" t="n">
        <x:v>12.25</x:v>
      </x:c>
      <x:c r="G14" s="17" t="n">
        <x:v>15.5</x:v>
      </x:c>
      <x:c r="H14" s="16" t="n">
        <x:f>F14-G14</x:f>
        <x:v>-3.25</x:v>
      </x:c>
      <x:c r="I14" s="16" t="str">
        <x:v>Sí</x:v>
      </x:c>
      <x:c r="J14" s="16" t="str">
        <x:v>No aplica</x:v>
      </x:c>
      <x:c r="K14" s="16" t="str">
        <x:v>Lucía Ferreira</x:v>
      </x:c>
      <x:c r="L14" s="16" t="str">
        <x:v>Sin impacto</x:v>
      </x:c>
      <x:c r="M14" s="16" t="str">
        <x:v>Pendiente</x:v>
      </x:c>
    </x:row>
    <x:row r="15" ht="21" customHeight="1">
      <x:c r="A15" s="15" t="n">
        <x:v>46077</x:v>
      </x:c>
      <x:c r="B15" s="16" t="str">
        <x:v>AUS-0014</x:v>
      </x:c>
      <x:c r="C15" s="16" t="str">
        <x:v>José Duarte</x:v>
      </x:c>
      <x:c r="D15" s="16" t="str">
        <x:v>Comercial</x:v>
      </x:c>
      <x:c r="E15" s="16" t="str">
        <x:v>Personal</x:v>
      </x:c>
      <x:c r="F15" s="17" t="n">
        <x:v>1.5</x:v>
      </x:c>
      <x:c r="G15" s="17" t="n">
        <x:v>0.25</x:v>
      </x:c>
      <x:c r="H15" s="16" t="n">
        <x:f>F15-G15</x:f>
        <x:v>1.25</x:v>
      </x:c>
      <x:c r="I15" s="16" t="str">
        <x:v>No</x:v>
      </x:c>
      <x:c r="J15" s="16" t="str">
        <x:v>Presentado</x:v>
      </x:c>
      <x:c r="K15" s="16" t="str">
        <x:v>José Duarte</x:v>
      </x:c>
      <x:c r="L15" s="16" t="str">
        <x:v>Requiere reemplazo</x:v>
      </x:c>
      <x:c r="M15" s="16" t="str">
        <x:v>Aprobada</x:v>
      </x:c>
    </x:row>
    <x:row r="16" ht="21" customHeight="1">
      <x:c r="A16" s="15" t="n">
        <x:v>46084</x:v>
      </x:c>
      <x:c r="B16" s="16" t="str">
        <x:v>AUS-0015</x:v>
      </x:c>
      <x:c r="C16" s="16" t="str">
        <x:v>Sofía Giménez</x:v>
      </x:c>
      <x:c r="D16" s="16" t="str">
        <x:v>Operaciones</x:v>
      </x:c>
      <x:c r="E16" s="16" t="str">
        <x:v>Estudio</x:v>
      </x:c>
      <x:c r="F16" s="17" t="n">
        <x:v>7</x:v>
      </x:c>
      <x:c r="G16" s="17" t="n">
        <x:v>3.25</x:v>
      </x:c>
      <x:c r="H16" s="16" t="n">
        <x:f>F16-G16</x:f>
        <x:v>3.75</x:v>
      </x:c>
      <x:c r="I16" s="16" t="str">
        <x:v>Sí</x:v>
      </x:c>
      <x:c r="J16" s="16" t="str">
        <x:v>Pendiente</x:v>
      </x:c>
      <x:c r="K16" s="16" t="str">
        <x:v>Sofía Giménez</x:v>
      </x:c>
      <x:c r="L16" s="16" t="str">
        <x:v>Horas extra</x:v>
      </x:c>
      <x:c r="M16" s="16" t="str">
        <x:v>Rechazada</x:v>
      </x:c>
    </x:row>
    <x:row r="17" ht="21" customHeight="1">
      <x:c r="A17" s="15" t="n">
        <x:v>46118</x:v>
      </x:c>
      <x:c r="B17" s="16" t="str">
        <x:v>AUS-0016</x:v>
      </x:c>
      <x:c r="C17" s="16" t="str">
        <x:v>Miguel Acosta</x:v>
      </x:c>
      <x:c r="D17" s="16" t="str">
        <x:v>Tecnología</x:v>
      </x:c>
      <x:c r="E17" s="16" t="str">
        <x:v>Maternidad</x:v>
      </x:c>
      <x:c r="F17" s="17" t="n">
        <x:v>1.5</x:v>
      </x:c>
      <x:c r="G17" s="17" t="n">
        <x:v>12.25</x:v>
      </x:c>
      <x:c r="H17" s="16" t="n">
        <x:f>F17-G17</x:f>
        <x:v>-10.75</x:v>
      </x:c>
      <x:c r="I17" s="16" t="str">
        <x:v>No</x:v>
      </x:c>
      <x:c r="J17" s="16" t="str">
        <x:v>No aplica</x:v>
      </x:c>
      <x:c r="K17" s="16" t="str">
        <x:v>Miguel Acosta</x:v>
      </x:c>
      <x:c r="L17" s="16" t="str">
        <x:v>Sin impacto</x:v>
      </x:c>
      <x:c r="M17" s="16" t="str">
        <x:v>Cerrada</x:v>
      </x:c>
    </x:row>
    <x:row r="18" ht="21" customHeight="1">
      <x:c r="A18" s="15" t="n">
        <x:v>46151</x:v>
      </x:c>
      <x:c r="B18" s="16" t="str">
        <x:v>AUS-0017</x:v>
      </x:c>
      <x:c r="C18" s="16" t="str">
        <x:v>Ana Vera</x:v>
      </x:c>
      <x:c r="D18" s="16" t="str">
        <x:v>Administración</x:v>
      </x:c>
      <x:c r="E18" s="16" t="str">
        <x:v>Paternidad</x:v>
      </x:c>
      <x:c r="F18" s="17" t="n">
        <x:v>8.5</x:v>
      </x:c>
      <x:c r="G18" s="17" t="n">
        <x:v>5</x:v>
      </x:c>
      <x:c r="H18" s="16" t="n">
        <x:f>F18-G18</x:f>
        <x:v>3.5</x:v>
      </x:c>
      <x:c r="I18" s="16" t="str">
        <x:v>Sí</x:v>
      </x:c>
      <x:c r="J18" s="16" t="str">
        <x:v>Presentado</x:v>
      </x:c>
      <x:c r="K18" s="16" t="str">
        <x:v>Ana Vera</x:v>
      </x:c>
      <x:c r="L18" s="16" t="str">
        <x:v>Requiere reemplazo</x:v>
      </x:c>
      <x:c r="M18" s="16" t="str">
        <x:v>Pendiente</x:v>
      </x:c>
    </x:row>
    <x:row r="19" ht="21" customHeight="1">
      <x:c r="A19" s="15" t="n">
        <x:v>46185</x:v>
      </x:c>
      <x:c r="B19" s="16" t="str">
        <x:v>AUS-0018</x:v>
      </x:c>
      <x:c r="C19" s="16" t="str">
        <x:v>Carlos Ríos</x:v>
      </x:c>
      <x:c r="D19" s="16" t="str">
        <x:v>Comercial</x:v>
      </x:c>
      <x:c r="E19" s="16" t="str">
        <x:v>Otro</x:v>
      </x:c>
      <x:c r="F19" s="17" t="n">
        <x:v>13.75</x:v>
      </x:c>
      <x:c r="G19" s="17" t="n">
        <x:v>6</x:v>
      </x:c>
      <x:c r="H19" s="16" t="n">
        <x:f>F19-G19</x:f>
        <x:v>7.75</x:v>
      </x:c>
      <x:c r="I19" s="16" t="str">
        <x:v>No</x:v>
      </x:c>
      <x:c r="J19" s="16" t="str">
        <x:v>Pendiente</x:v>
      </x:c>
      <x:c r="K19" s="16" t="str">
        <x:v>Carlos Ríos</x:v>
      </x:c>
      <x:c r="L19" s="16" t="str">
        <x:v>Horas extra</x:v>
      </x:c>
      <x:c r="M19" s="16" t="str">
        <x:v>Aprobada</x:v>
      </x:c>
    </x:row>
    <x:row r="20" ht="21" customHeight="1">
      <x:c r="A20" s="15" t="n">
        <x:v>46218</x:v>
      </x:c>
      <x:c r="B20" s="16" t="str">
        <x:v>AUS-0019</x:v>
      </x:c>
      <x:c r="C20" s="16" t="str">
        <x:v>María Benítez</x:v>
      </x:c>
      <x:c r="D20" s="16" t="str">
        <x:v>Operaciones</x:v>
      </x:c>
      <x:c r="E20" s="16" t="str">
        <x:v>Permiso médico</x:v>
      </x:c>
      <x:c r="F20" s="17" t="n">
        <x:v>14.75</x:v>
      </x:c>
      <x:c r="G20" s="17" t="n">
        <x:v>2.5</x:v>
      </x:c>
      <x:c r="H20" s="16" t="n">
        <x:f>F20-G20</x:f>
        <x:v>12.25</x:v>
      </x:c>
      <x:c r="I20" s="16" t="str">
        <x:v>Sí</x:v>
      </x:c>
      <x:c r="J20" s="16" t="str">
        <x:v>No aplica</x:v>
      </x:c>
      <x:c r="K20" s="16" t="str">
        <x:v>María Benítez</x:v>
      </x:c>
      <x:c r="L20" s="16" t="str">
        <x:v>Sin impacto</x:v>
      </x:c>
      <x:c r="M20" s="16" t="str">
        <x:v>Rechazada</x:v>
      </x:c>
    </x:row>
    <x:row r="21" ht="21" customHeight="1">
      <x:c r="A21" s="15" t="n">
        <x:v>46252</x:v>
      </x:c>
      <x:c r="B21" s="16" t="str">
        <x:v>AUS-0020</x:v>
      </x:c>
      <x:c r="C21" s="16" t="str">
        <x:v>Diego Sosa</x:v>
      </x:c>
      <x:c r="D21" s="16" t="str">
        <x:v>Tecnología</x:v>
      </x:c>
      <x:c r="E21" s="16" t="str">
        <x:v>Personal</x:v>
      </x:c>
      <x:c r="F21" s="17" t="n">
        <x:v>5.5</x:v>
      </x:c>
      <x:c r="G21" s="17" t="n">
        <x:v>1.75</x:v>
      </x:c>
      <x:c r="H21" s="16" t="n">
        <x:f>F21-G21</x:f>
        <x:v>3.75</x:v>
      </x:c>
      <x:c r="I21" s="16" t="str">
        <x:v>No</x:v>
      </x:c>
      <x:c r="J21" s="16" t="str">
        <x:v>Presentado</x:v>
      </x:c>
      <x:c r="K21" s="16" t="str">
        <x:v>Diego Sosa</x:v>
      </x:c>
      <x:c r="L21" s="16" t="str">
        <x:v>Requiere reemplazo</x:v>
      </x:c>
      <x:c r="M21" s="16" t="str">
        <x:v>Cerrada</x:v>
      </x:c>
    </x:row>
    <x:row r="22" ht="21" customHeight="1">
      <x:c r="A22" s="15" t="n">
        <x:v>46286</x:v>
      </x:c>
      <x:c r="B22" s="16" t="str">
        <x:v>AUS-0021</x:v>
      </x:c>
      <x:c r="C22" s="16" t="str">
        <x:v>Lucía Ferreira</x:v>
      </x:c>
      <x:c r="D22" s="16" t="str">
        <x:v>Administración</x:v>
      </x:c>
      <x:c r="E22" s="16" t="str">
        <x:v>Estudio</x:v>
      </x:c>
      <x:c r="F22" s="17" t="n">
        <x:v>2</x:v>
      </x:c>
      <x:c r="G22" s="17" t="n">
        <x:v>14.75</x:v>
      </x:c>
      <x:c r="H22" s="16" t="n">
        <x:f>F22-G22</x:f>
        <x:v>-12.75</x:v>
      </x:c>
      <x:c r="I22" s="16" t="str">
        <x:v>Sí</x:v>
      </x:c>
      <x:c r="J22" s="16" t="str">
        <x:v>Pendiente</x:v>
      </x:c>
      <x:c r="K22" s="16" t="str">
        <x:v>Lucía Ferreira</x:v>
      </x:c>
      <x:c r="L22" s="16" t="str">
        <x:v>Horas extra</x:v>
      </x:c>
      <x:c r="M22" s="16" t="str">
        <x:v>Pendiente</x:v>
      </x:c>
    </x:row>
    <x:row r="23" ht="21" customHeight="1">
      <x:c r="A23" s="15" t="n">
        <x:v>46319</x:v>
      </x:c>
      <x:c r="B23" s="16" t="str">
        <x:v>AUS-0022</x:v>
      </x:c>
      <x:c r="C23" s="16" t="str">
        <x:v>José Duarte</x:v>
      </x:c>
      <x:c r="D23" s="16" t="str">
        <x:v>Comercial</x:v>
      </x:c>
      <x:c r="E23" s="16" t="str">
        <x:v>Maternidad</x:v>
      </x:c>
      <x:c r="F23" s="17" t="n">
        <x:v>6.5</x:v>
      </x:c>
      <x:c r="G23" s="17" t="n">
        <x:v>10.75</x:v>
      </x:c>
      <x:c r="H23" s="16" t="n">
        <x:f>F23-G23</x:f>
        <x:v>-4.25</x:v>
      </x:c>
      <x:c r="I23" s="16" t="str">
        <x:v>No</x:v>
      </x:c>
      <x:c r="J23" s="16" t="str">
        <x:v>No aplica</x:v>
      </x:c>
      <x:c r="K23" s="16" t="str">
        <x:v>José Duarte</x:v>
      </x:c>
      <x:c r="L23" s="16" t="str">
        <x:v>Sin impacto</x:v>
      </x:c>
      <x:c r="M23" s="16" t="str">
        <x:v>Aprobada</x:v>
      </x:c>
    </x:row>
    <x:row r="24" ht="21" customHeight="1">
      <x:c r="A24" s="15" t="n">
        <x:v>46329</x:v>
      </x:c>
      <x:c r="B24" s="16" t="str">
        <x:v>AUS-0023</x:v>
      </x:c>
      <x:c r="C24" s="16" t="str">
        <x:v>Sofía Giménez</x:v>
      </x:c>
      <x:c r="D24" s="16" t="str">
        <x:v>Operaciones</x:v>
      </x:c>
      <x:c r="E24" s="16" t="str">
        <x:v>Paternidad</x:v>
      </x:c>
      <x:c r="F24" s="17" t="n">
        <x:v>8</x:v>
      </x:c>
      <x:c r="G24" s="17" t="n">
        <x:v>4</x:v>
      </x:c>
      <x:c r="H24" s="16" t="n">
        <x:f>F24-G24</x:f>
        <x:v>4</x:v>
      </x:c>
      <x:c r="I24" s="16" t="str">
        <x:v>Sí</x:v>
      </x:c>
      <x:c r="J24" s="16" t="str">
        <x:v>Presentado</x:v>
      </x:c>
      <x:c r="K24" s="16" t="str">
        <x:v>Sofía Giménez</x:v>
      </x:c>
      <x:c r="L24" s="16" t="str">
        <x:v>Requiere reemplazo</x:v>
      </x:c>
      <x:c r="M24" s="16" t="str">
        <x:v>Rechazada</x:v>
      </x:c>
    </x:row>
    <x:row r="25" ht="21" customHeight="1">
      <x:c r="A25" s="15" t="n">
        <x:v>46362</x:v>
      </x:c>
      <x:c r="B25" s="16" t="str">
        <x:v>AUS-0024</x:v>
      </x:c>
      <x:c r="C25" s="16" t="str">
        <x:v>Miguel Acosta</x:v>
      </x:c>
      <x:c r="D25" s="16" t="str">
        <x:v>Tecnología</x:v>
      </x:c>
      <x:c r="E25" s="16" t="str">
        <x:v>Otro</x:v>
      </x:c>
      <x:c r="F25" s="17" t="n">
        <x:v>6.5</x:v>
      </x:c>
      <x:c r="G25" s="17" t="n">
        <x:v>6</x:v>
      </x:c>
      <x:c r="H25" s="16" t="n">
        <x:f>F25-G25</x:f>
        <x:v>0.5</x:v>
      </x:c>
      <x:c r="I25" s="16" t="str">
        <x:v>No</x:v>
      </x:c>
      <x:c r="J25" s="16" t="str">
        <x:v>Pendiente</x:v>
      </x:c>
      <x:c r="K25" s="16" t="str">
        <x:v>Miguel Acosta</x:v>
      </x:c>
      <x:c r="L25" s="16" t="str">
        <x:v>Horas extra</x:v>
      </x:c>
      <x:c r="M25" s="16" t="str">
        <x:v>Cerrada</x:v>
      </x:c>
    </x:row>
    <x:row r="26" ht="21" customHeight="1">
      <x:c r="A26" s="15" t="n">
        <x:v>46038</x:v>
      </x:c>
      <x:c r="B26" s="16" t="str">
        <x:v>AUS-0025</x:v>
      </x:c>
      <x:c r="C26" s="16" t="str">
        <x:v>Ana Vera</x:v>
      </x:c>
      <x:c r="D26" s="16" t="str">
        <x:v>Administración</x:v>
      </x:c>
      <x:c r="E26" s="16" t="str">
        <x:v>Permiso médico</x:v>
      </x:c>
      <x:c r="F26" s="17" t="n">
        <x:v>9.25</x:v>
      </x:c>
      <x:c r="G26" s="17" t="n">
        <x:v>11.75</x:v>
      </x:c>
      <x:c r="H26" s="16" t="n">
        <x:f>F26-G26</x:f>
        <x:v>-2.5</x:v>
      </x:c>
      <x:c r="I26" s="16" t="str">
        <x:v>Sí</x:v>
      </x:c>
      <x:c r="J26" s="16" t="str">
        <x:v>No aplica</x:v>
      </x:c>
      <x:c r="K26" s="16" t="str">
        <x:v>Ana Vera</x:v>
      </x:c>
      <x:c r="L26" s="16" t="str">
        <x:v>Sin impacto</x:v>
      </x:c>
      <x:c r="M26" s="16" t="str">
        <x:v>Pendiente</x:v>
      </x:c>
    </x:row>
    <x:row r="27" ht="21" customHeight="1">
      <x:c r="A27" s="15" t="n">
        <x:v>46072</x:v>
      </x:c>
      <x:c r="B27" s="16" t="str">
        <x:v>AUS-0026</x:v>
      </x:c>
      <x:c r="C27" s="16" t="str">
        <x:v>Carlos Ríos</x:v>
      </x:c>
      <x:c r="D27" s="16" t="str">
        <x:v>Comercial</x:v>
      </x:c>
      <x:c r="E27" s="16" t="str">
        <x:v>Personal</x:v>
      </x:c>
      <x:c r="F27" s="17" t="n">
        <x:v>13</x:v>
      </x:c>
      <x:c r="G27" s="17" t="n">
        <x:v>5.25</x:v>
      </x:c>
      <x:c r="H27" s="16" t="n">
        <x:f>F27-G27</x:f>
        <x:v>7.75</x:v>
      </x:c>
      <x:c r="I27" s="16" t="str">
        <x:v>No</x:v>
      </x:c>
      <x:c r="J27" s="16" t="str">
        <x:v>Presentado</x:v>
      </x:c>
      <x:c r="K27" s="16" t="str">
        <x:v>Carlos Ríos</x:v>
      </x:c>
      <x:c r="L27" s="16" t="str">
        <x:v>Requiere reemplazo</x:v>
      </x:c>
      <x:c r="M27" s="16" t="str">
        <x:v>Aprobada</x:v>
      </x:c>
    </x:row>
    <x:row r="28" ht="21" customHeight="1">
      <x:c r="A28" s="15" t="n">
        <x:v>46103</x:v>
      </x:c>
      <x:c r="B28" s="16" t="str">
        <x:v>AUS-0027</x:v>
      </x:c>
      <x:c r="C28" s="16" t="str">
        <x:v>María Benítez</x:v>
      </x:c>
      <x:c r="D28" s="16" t="str">
        <x:v>Operaciones</x:v>
      </x:c>
      <x:c r="E28" s="16" t="str">
        <x:v>Estudio</x:v>
      </x:c>
      <x:c r="F28" s="17" t="n">
        <x:v>15.25</x:v>
      </x:c>
      <x:c r="G28" s="17" t="n">
        <x:v>0.25</x:v>
      </x:c>
      <x:c r="H28" s="16" t="n">
        <x:f>F28-G28</x:f>
        <x:v>15</x:v>
      </x:c>
      <x:c r="I28" s="16" t="str">
        <x:v>Sí</x:v>
      </x:c>
      <x:c r="J28" s="16" t="str">
        <x:v>Pendiente</x:v>
      </x:c>
      <x:c r="K28" s="16" t="str">
        <x:v>María Benítez</x:v>
      </x:c>
      <x:c r="L28" s="16" t="str">
        <x:v>Horas extra</x:v>
      </x:c>
      <x:c r="M28" s="16" t="str">
        <x:v>Rechazada</x:v>
      </x:c>
    </x:row>
    <x:row r="29" ht="21" customHeight="1">
      <x:c r="A29" s="15" t="n">
        <x:v>46137</x:v>
      </x:c>
      <x:c r="B29" s="16" t="str">
        <x:v>AUS-0028</x:v>
      </x:c>
      <x:c r="C29" s="16" t="str">
        <x:v>Diego Sosa</x:v>
      </x:c>
      <x:c r="D29" s="16" t="str">
        <x:v>Tecnología</x:v>
      </x:c>
      <x:c r="E29" s="16" t="str">
        <x:v>Maternidad</x:v>
      </x:c>
      <x:c r="F29" s="17" t="n">
        <x:v>3</x:v>
      </x:c>
      <x:c r="G29" s="17" t="n">
        <x:v>7.25</x:v>
      </x:c>
      <x:c r="H29" s="16" t="n">
        <x:f>F29-G29</x:f>
        <x:v>-4.25</x:v>
      </x:c>
      <x:c r="I29" s="16" t="str">
        <x:v>No</x:v>
      </x:c>
      <x:c r="J29" s="16" t="str">
        <x:v>No aplica</x:v>
      </x:c>
      <x:c r="K29" s="16" t="str">
        <x:v>Diego Sosa</x:v>
      </x:c>
      <x:c r="L29" s="16" t="str">
        <x:v>Sin impacto</x:v>
      </x:c>
      <x:c r="M29" s="16" t="str">
        <x:v>Cerrada</x:v>
      </x:c>
    </x:row>
    <x:row r="30" ht="21" customHeight="1">
      <x:c r="A30" s="15" t="n">
        <x:v>46146</x:v>
      </x:c>
      <x:c r="B30" s="16" t="str">
        <x:v>AUS-0029</x:v>
      </x:c>
      <x:c r="C30" s="16" t="str">
        <x:v>Lucía Ferreira</x:v>
      </x:c>
      <x:c r="D30" s="16" t="str">
        <x:v>Administración</x:v>
      </x:c>
      <x:c r="E30" s="16" t="str">
        <x:v>Paternidad</x:v>
      </x:c>
      <x:c r="F30" s="17" t="n">
        <x:v>12</x:v>
      </x:c>
      <x:c r="G30" s="17" t="n">
        <x:v>5.5</x:v>
      </x:c>
      <x:c r="H30" s="16" t="n">
        <x:f>F30-G30</x:f>
        <x:v>6.5</x:v>
      </x:c>
      <x:c r="I30" s="16" t="str">
        <x:v>Sí</x:v>
      </x:c>
      <x:c r="J30" s="16" t="str">
        <x:v>Presentado</x:v>
      </x:c>
      <x:c r="K30" s="16" t="str">
        <x:v>Lucía Ferreira</x:v>
      </x:c>
      <x:c r="L30" s="16" t="str">
        <x:v>Requiere reemplazo</x:v>
      </x:c>
      <x:c r="M30" s="16" t="str">
        <x:v>Pendiente</x:v>
      </x:c>
    </x:row>
    <x:row r="31" ht="21" customHeight="1">
      <x:c r="A31" s="15" t="n">
        <x:v>46180</x:v>
      </x:c>
      <x:c r="B31" s="16" t="str">
        <x:v>AUS-0030</x:v>
      </x:c>
      <x:c r="C31" s="16" t="str">
        <x:v>José Duarte</x:v>
      </x:c>
      <x:c r="D31" s="16" t="str">
        <x:v>Comercial</x:v>
      </x:c>
      <x:c r="E31" s="16" t="str">
        <x:v>Otro</x:v>
      </x:c>
      <x:c r="F31" s="17" t="n">
        <x:v>4</x:v>
      </x:c>
      <x:c r="G31" s="17" t="n">
        <x:v>12.25</x:v>
      </x:c>
      <x:c r="H31" s="16" t="n">
        <x:f>F31-G31</x:f>
        <x:v>-8.25</x:v>
      </x:c>
      <x:c r="I31" s="16" t="str">
        <x:v>No</x:v>
      </x:c>
      <x:c r="J31" s="16" t="str">
        <x:v>Pendiente</x:v>
      </x:c>
      <x:c r="K31" s="16" t="str">
        <x:v>José Duarte</x:v>
      </x:c>
      <x:c r="L31" s="16" t="str">
        <x:v>Horas extra</x:v>
      </x:c>
      <x:c r="M31" s="16" t="str">
        <x:v>Aprobada</x:v>
      </x:c>
    </x:row>
    <x:row r="32" ht="21" customHeight="1">
      <x:c r="A32" s="15" t="n">
        <x:v>46213</x:v>
      </x:c>
      <x:c r="B32" s="16" t="str">
        <x:v>AUS-0031</x:v>
      </x:c>
      <x:c r="C32" s="16" t="str">
        <x:v>Sofía Giménez</x:v>
      </x:c>
      <x:c r="D32" s="16" t="str">
        <x:v>Operaciones</x:v>
      </x:c>
      <x:c r="E32" s="16" t="str">
        <x:v>Permiso médico</x:v>
      </x:c>
      <x:c r="F32" s="17" t="n">
        <x:v>8.25</x:v>
      </x:c>
      <x:c r="G32" s="17" t="n">
        <x:v>9.25</x:v>
      </x:c>
      <x:c r="H32" s="16" t="n">
        <x:f>F32-G32</x:f>
        <x:v>-1</x:v>
      </x:c>
      <x:c r="I32" s="16" t="str">
        <x:v>Sí</x:v>
      </x:c>
      <x:c r="J32" s="16" t="str">
        <x:v>No aplica</x:v>
      </x:c>
      <x:c r="K32" s="16" t="str">
        <x:v>Sofía Giménez</x:v>
      </x:c>
      <x:c r="L32" s="16" t="str">
        <x:v>Sin impacto</x:v>
      </x:c>
      <x:c r="M32" s="16" t="str">
        <x:v>Rechazada</x:v>
      </x:c>
    </x:row>
    <x:row r="33" ht="21" customHeight="1">
      <x:c r="A33" s="15" t="n">
        <x:v>46247</x:v>
      </x:c>
      <x:c r="B33" s="16" t="str">
        <x:v>AUS-0032</x:v>
      </x:c>
      <x:c r="C33" s="16" t="str">
        <x:v>Miguel Acosta</x:v>
      </x:c>
      <x:c r="D33" s="16" t="str">
        <x:v>Tecnología</x:v>
      </x:c>
      <x:c r="E33" s="16" t="str">
        <x:v>Personal</x:v>
      </x:c>
      <x:c r="F33" s="17" t="n">
        <x:v>1</x:v>
      </x:c>
      <x:c r="G33" s="17" t="n">
        <x:v>6.25</x:v>
      </x:c>
      <x:c r="H33" s="16" t="n">
        <x:f>F33-G33</x:f>
        <x:v>-5.25</x:v>
      </x:c>
      <x:c r="I33" s="16" t="str">
        <x:v>No</x:v>
      </x:c>
      <x:c r="J33" s="16" t="str">
        <x:v>Presentado</x:v>
      </x:c>
      <x:c r="K33" s="16" t="str">
        <x:v>Miguel Acosta</x:v>
      </x:c>
      <x:c r="L33" s="16" t="str">
        <x:v>Requiere reemplazo</x:v>
      </x:c>
      <x:c r="M33" s="16" t="str">
        <x:v>Cerrada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Tipo</x:v>
      </x:c>
      <x:c r="B3" s="104" t="str">
        <x:v>Horas aprobadas</x:v>
      </x:c>
      <x:c r="D3" s="104" t="str">
        <x:v>Área</x:v>
      </x:c>
      <x:c r="E3" s="104" t="str">
        <x:v>Diferencia horas</x:v>
      </x:c>
      <x:c r="G3" s="104" t="str">
        <x:v>Estado</x:v>
      </x:c>
      <x:c r="H3" s="104" t="str">
        <x:v>Registros</x:v>
      </x:c>
      <x:c r="J3" s="104" t="str">
        <x:v>Fecha</x:v>
      </x:c>
      <x:c r="K3" s="104" t="str">
        <x:v>Horas aprobadas</x:v>
      </x:c>
    </x:row>
    <x:row r="4">
      <x:c r="A4" s="105" t="str">
        <x:v>Permiso médico</x:v>
      </x:c>
      <x:c r="B4" s="106" t="n">
        <x:f>SUMIF('Novedades'!$E$2:$E$33,A4,'Novedades'!$G$2:$G$33)</x:f>
        <x:v>55.75</x:v>
      </x:c>
      <x:c r="D4" s="105" t="str">
        <x:v>Administración</x:v>
      </x:c>
      <x:c r="E4" s="107" t="n">
        <x:f>IFERROR(AVERAGEIF('Novedades'!$D$2:$D$33,D4,'Novedades'!$H$2:$H$33),0)</x:f>
        <x:v>-1.09375</x:v>
      </x:c>
      <x:c r="G4" s="105" t="str">
        <x:v>Pendiente</x:v>
      </x:c>
      <x:c r="H4" s="107" t="n">
        <x:f>COUNTIF('Novedades'!$M$2:$M$33,G4)</x:f>
        <x:v>8</x:v>
      </x:c>
      <x:c r="J4" s="105" t="str">
        <x:v>2026-01-02</x:v>
      </x:c>
      <x:c r="K4" s="106" t="n">
        <x:f>SUMIF('Novedades'!$A$2:$A$33,DATE(2026,1,2),'Novedades'!$G$2:$G$33)</x:f>
        <x:v>14.25</x:v>
      </x:c>
    </x:row>
    <x:row r="5">
      <x:c r="A5" s="105" t="str">
        <x:v>Personal</x:v>
      </x:c>
      <x:c r="B5" s="106" t="n">
        <x:f>SUMIF('Novedades'!$E$2:$E$33,A5,'Novedades'!$G$2:$G$33)</x:f>
        <x:v>30.5</x:v>
      </x:c>
      <x:c r="D5" s="105" t="str">
        <x:v>Comercial</x:v>
      </x:c>
      <x:c r="E5" s="107" t="n">
        <x:f>IFERROR(AVERAGEIF('Novedades'!$D$2:$D$33,D5,'Novedades'!$H$2:$H$33),0)</x:f>
        <x:v>0.46875</x:v>
      </x:c>
      <x:c r="G5" s="105" t="str">
        <x:v>Aprobada</x:v>
      </x:c>
      <x:c r="H5" s="107" t="n">
        <x:f>COUNTIF('Novedades'!$M$2:$M$33,G5)</x:f>
        <x:v>8</x:v>
      </x:c>
      <x:c r="J5" s="105" t="str">
        <x:v>2026-02-05</x:v>
      </x:c>
      <x:c r="K5" s="106" t="n">
        <x:f>SUMIF('Novedades'!$A$2:$A$33,DATE(2026,2,5),'Novedades'!$G$2:$G$33)</x:f>
        <x:v>3.75</x:v>
      </x:c>
    </x:row>
    <x:row r="6">
      <x:c r="A6" s="105" t="str">
        <x:v>Estudio</x:v>
      </x:c>
      <x:c r="B6" s="106" t="n">
        <x:f>SUMIF('Novedades'!$E$2:$E$33,A6,'Novedades'!$G$2:$G$33)</x:f>
        <x:v>33.25</x:v>
      </x:c>
      <x:c r="D6" s="105" t="str">
        <x:v>Operaciones</x:v>
      </x:c>
      <x:c r="E6" s="107" t="n">
        <x:f>IFERROR(AVERAGEIF('Novedades'!$D$2:$D$33,D6,'Novedades'!$H$2:$H$33),0)</x:f>
        <x:v>4.3125</x:v>
      </x:c>
      <x:c r="G6" s="105" t="str">
        <x:v>Rechazada</x:v>
      </x:c>
      <x:c r="H6" s="107" t="n">
        <x:f>COUNTIF('Novedades'!$M$2:$M$33,G6)</x:f>
        <x:v>8</x:v>
      </x:c>
      <x:c r="J6" s="105" t="str">
        <x:v>2026-03-08</x:v>
      </x:c>
      <x:c r="K6" s="106" t="n">
        <x:f>SUMIF('Novedades'!$A$2:$A$33,DATE(2026,3,8),'Novedades'!$G$2:$G$33)</x:f>
        <x:v>10.25</x:v>
      </x:c>
    </x:row>
    <x:row r="7">
      <x:c r="A7" s="105" t="str">
        <x:v>Maternidad</x:v>
      </x:c>
      <x:c r="B7" s="106" t="n">
        <x:f>SUMIF('Novedades'!$E$2:$E$33,A7,'Novedades'!$G$2:$G$33)</x:f>
        <x:v>57</x:v>
      </x:c>
      <x:c r="D7" s="105" t="str">
        <x:v>Tecnología</x:v>
      </x:c>
      <x:c r="E7" s="107" t="n">
        <x:f>IFERROR(AVERAGEIF('Novedades'!$D$2:$D$33,D7,'Novedades'!$H$2:$H$33),0)</x:f>
        <x:v>-3</x:v>
      </x:c>
      <x:c r="G7" s="105" t="str">
        <x:v>Cerrada</x:v>
      </x:c>
      <x:c r="H7" s="107" t="n">
        <x:f>COUNTIF('Novedades'!$M$2:$M$33,G7)</x:f>
        <x:v>8</x:v>
      </x:c>
      <x:c r="J7" s="105" t="str">
        <x:v>2026-04-11</x:v>
      </x:c>
      <x:c r="K7" s="106" t="n">
        <x:f>SUMIF('Novedades'!$A$2:$A$33,DATE(2026,4,11),'Novedades'!$G$2:$G$33)</x:f>
        <x:v>11</x:v>
      </x:c>
    </x:row>
    <x:row r="8">
      <x:c r="A8" s="105" t="str">
        <x:v>Paternidad</x:v>
      </x:c>
      <x:c r="B8" s="106" t="n">
        <x:f>SUMIF('Novedades'!$E$2:$E$33,A8,'Novedades'!$G$2:$G$33)</x:f>
        <x:v>30</x:v>
      </x:c>
      <x:c r="J8" s="105" t="str">
        <x:v>2026-05-14</x:v>
      </x:c>
      <x:c r="K8" s="106" t="n">
        <x:f>SUMIF('Novedades'!$A$2:$A$33,DATE(2026,5,14),'Novedades'!$G$2:$G$33)</x:f>
        <x:v>1.75</x:v>
      </x:c>
    </x:row>
    <x:row r="9">
      <x:c r="A9" s="105" t="str">
        <x:v>Otro</x:v>
      </x:c>
      <x:c r="B9" s="106" t="n">
        <x:f>SUMIF('Novedades'!$E$2:$E$33,A9,'Novedades'!$G$2:$G$33)</x:f>
        <x:v>39</x:v>
      </x:c>
      <x:c r="J9" s="105" t="str">
        <x:v>2026-06-17</x:v>
      </x:c>
      <x:c r="K9" s="106" t="n">
        <x:f>SUMIF('Novedades'!$A$2:$A$33,DATE(2026,6,17),'Novedades'!$G$2:$G$33)</x:f>
        <x:v>2.25</x:v>
      </x:c>
    </x:row>
    <x:row r="10">
      <x:c r="J10" s="105" t="str">
        <x:v>2026-07-20</x:v>
      </x:c>
      <x:c r="K10" s="106" t="n">
        <x:f>SUMIF('Novedades'!$A$2:$A$33,DATE(2026,7,20),'Novedades'!$G$2:$G$33)</x:f>
        <x:v>2.5</x:v>
      </x:c>
    </x:row>
    <x:row r="11">
      <x:c r="J11" s="105" t="str">
        <x:v>2026-08-23</x:v>
      </x:c>
      <x:c r="K11" s="106" t="n">
        <x:f>SUMIF('Novedades'!$A$2:$A$33,DATE(2026,8,23),'Novedades'!$G$2:$G$33)</x:f>
        <x:v>13.25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Permisos y ausencias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“Novedades”.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9">
      <x:c r="B9" s="160" t="str">
        <x:v>MTESS · Salario mínimo vigente desde julio de 2026</x:v>
      </x:c>
      <x:c r="C9" s="160" t="str">
        <x:v>https://www.mtess.gov.py/?p=36371</x:v>
      </x:c>
      <x:c r="D9" s="160" t="str">
        <x:v>2026-08-04</x:v>
      </x:c>
      <x:c r="E9" s="160" t="str">
        <x:v>Criterios y campos de referencia</x:v>
      </x:c>
    </x:row>
    <x:row r="10">
      <x:c r="B10" s="160" t="str">
        <x:v>IPS · Información del régimen general</x:v>
      </x:c>
      <x:c r="C10" s="160" t="str">
        <x:v>https://portal.ips.gov.py/sistemas/ipsportal/archivos/archivos/1516730167.pdf</x:v>
      </x:c>
      <x:c r="D10" s="160" t="str">
        <x:v>2026-08-04</x:v>
      </x:c>
      <x:c r="E10" s="160" t="str">
        <x:v>Criterios y campos de referencia</x:v>
      </x:c>
    </x:row>
    <x:row r="13">
      <x:c r="B13" s="164" t="str">
        <x:v>Aviso: estructura demostrativa. Las fuentes orientan definiciones y criterios, pero no convierten la plantilla en asesoría contable, laboral, legal ni financiera.</x:v>
      </x:c>
      <x:c r="C13" s="164"/>
      <x:c r="D13" s="164"/>
      <x:c r="E13" s="164"/>
      <x:c r="F13" s="164"/>
      <x:c r="G13" s="164"/>
      <x:c r="H13" s="164"/>
    </x:row>
    <x:row r="14">
      <x:c r="B14" s="164"/>
      <x:c r="C14" s="164"/>
      <x:c r="D14" s="164"/>
      <x:c r="E14" s="164"/>
      <x:c r="F14" s="164"/>
      <x:c r="G14" s="164"/>
      <x:c r="H14" s="164"/>
    </x:row>
    <x:row r="15">
      <x:c r="B15" s="164"/>
      <x:c r="C15" s="164"/>
      <x:c r="D15" s="164"/>
      <x:c r="E15" s="164"/>
      <x:c r="F15" s="164"/>
      <x:c r="G15" s="164"/>
      <x:c r="H15" s="164"/>
    </x:row>
  </x:sheetData>
  <x:mergeCells>
    <x:mergeCell ref="B2:H4"/>
    <x:mergeCell ref="B13:H15"/>
  </x:mergeCells>
  <x:pageMargins left="0.7" right="0.7" top="0.75" bottom="0.75" header="0.3" footer="0.3"/>
</x:worksheet>
</file>